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VU HUNG\năm 2026\Thang 10\5- Đăng tải danh sách mỏ\"/>
    </mc:Choice>
  </mc:AlternateContent>
  <xr:revisionPtr revIDLastSave="0" documentId="13_ncr:1_{24B06EFF-2781-4990-89FD-F67E17268C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mỏ đá" sheetId="1" r:id="rId1"/>
  </sheets>
  <calcPr calcId="191029"/>
  <extLst>
    <ext uri="GoogleSheetsCustomDataVersion2">
      <go:sheetsCustomData xmlns:go="http://customooxmlschemas.google.com/" r:id="" roundtripDataChecksum="znOhJuXZwDtAR/lJnJHwLHV04LxlwOTEHCrQQcUaQ/A="/>
    </ext>
  </extLst>
</workbook>
</file>

<file path=xl/calcChain.xml><?xml version="1.0" encoding="utf-8"?>
<calcChain xmlns="http://schemas.openxmlformats.org/spreadsheetml/2006/main">
  <c r="H153" i="1" l="1"/>
  <c r="F153" i="1"/>
  <c r="H5" i="1"/>
  <c r="G5" i="1"/>
  <c r="F5" i="1"/>
  <c r="H161" i="1" l="1"/>
</calcChain>
</file>

<file path=xl/sharedStrings.xml><?xml version="1.0" encoding="utf-8"?>
<sst xmlns="http://schemas.openxmlformats.org/spreadsheetml/2006/main" count="931" uniqueCount="493">
  <si>
    <t>STT</t>
  </si>
  <si>
    <t>Tên đơn vị</t>
  </si>
  <si>
    <t>PHỤ LỤC 1. DANH SÁCH CÁC MỎ ĐÁ VẬT LIỆU XÂY DỰNG THÔNG THƯỜNG TRÊN ĐỊA BÀN TỈNH</t>
  </si>
  <si>
    <t>Xã Yên Thọ</t>
  </si>
  <si>
    <t>Công ty TNHH Hoàng Tuấn</t>
  </si>
  <si>
    <t>Giấy phép khai thác/Giấy xác nhận thu hồi</t>
  </si>
  <si>
    <t xml:space="preserve">Địa chỉ mỏ </t>
  </si>
  <si>
    <t>Xã Tống Sơn</t>
  </si>
  <si>
    <t>Trữ lượng khai thác (m3)</t>
  </si>
  <si>
    <t xml:space="preserve">Công suất 
(m3/năm) </t>
  </si>
  <si>
    <t>Hình thức cấp (đấu giá, không đấu giá …)</t>
  </si>
  <si>
    <t>Điện thoại liên hệ</t>
  </si>
  <si>
    <t>Theo huyện (cũ)</t>
  </si>
  <si>
    <t>Theo địa giới hành chính cấp xã mới</t>
  </si>
  <si>
    <t>Toàn mỏ</t>
  </si>
  <si>
    <t>Xã Trường Lâm</t>
  </si>
  <si>
    <t>Công suất khai thác mỏ</t>
  </si>
  <si>
    <t>I</t>
  </si>
  <si>
    <t>Mỏ cấp phép đang hoạt động</t>
  </si>
  <si>
    <t>Xã Ngọc Trạo</t>
  </si>
  <si>
    <t>Xã Biện Thượng</t>
  </si>
  <si>
    <t>Công ty CP ĐT&amp;XD Thiên Mã</t>
  </si>
  <si>
    <t>327 ngày 29/8/2016 (Quyết định điều chỉnh số 2445/QĐ-UBND ngày 10/7/2023)</t>
  </si>
  <si>
    <t>Bá Thước</t>
  </si>
  <si>
    <t>Xã Điền Lư</t>
  </si>
  <si>
    <t>Tổng</t>
  </si>
  <si>
    <t>Không đấu giá</t>
  </si>
  <si>
    <t>207 ngày 12/11/2020</t>
  </si>
  <si>
    <t>Xã Thiết Ống</t>
  </si>
  <si>
    <t>Cẩm Thủy</t>
  </si>
  <si>
    <t>Xã Cẩm Tú</t>
  </si>
  <si>
    <t>Công ty CP Giống gia súc Thanh Ninh</t>
  </si>
  <si>
    <t>203 ngày 27/5/2016</t>
  </si>
  <si>
    <t>Bỉm Sơn</t>
  </si>
  <si>
    <t>Phường Quang Trung</t>
  </si>
  <si>
    <t>Đấu giá</t>
  </si>
  <si>
    <t>Công ty TNHH Quế Sơn</t>
  </si>
  <si>
    <t>Phường Bỉm Sơn</t>
  </si>
  <si>
    <t>Thạch Thành</t>
  </si>
  <si>
    <t>20 ngày 12/01/2022</t>
  </si>
  <si>
    <t>Xã Cẩm Vân</t>
  </si>
  <si>
    <t>Công ty CP SX&amp;TM tự Lập</t>
  </si>
  <si>
    <t>108 ngày 05/7/2019</t>
  </si>
  <si>
    <t>Hà Trung</t>
  </si>
  <si>
    <t>293 ngày 21/7/2017</t>
  </si>
  <si>
    <t>Công ty TNHH Hiền Hưng</t>
  </si>
  <si>
    <t>236 ngày 27/6/2014</t>
  </si>
  <si>
    <t>Nghi Sơn</t>
  </si>
  <si>
    <t>Công ty TNHH Hoàng Nhân</t>
  </si>
  <si>
    <t>61 ngày 04/02/2016</t>
  </si>
  <si>
    <t>Công ty TNHH MTV Tân Thành 2</t>
  </si>
  <si>
    <t>193 ngày 20/5/2014</t>
  </si>
  <si>
    <t>Nông Cống</t>
  </si>
  <si>
    <t>Công ty TNHH Tân Hồng Phúc</t>
  </si>
  <si>
    <t>180 ngày 09/5/2016</t>
  </si>
  <si>
    <t>Xã Cẩm Thạch</t>
  </si>
  <si>
    <t>Hợp tác xã Nam Thành</t>
  </si>
  <si>
    <t>36 ngày25/01/2016</t>
  </si>
  <si>
    <t>Công ty CP Loan Dương</t>
  </si>
  <si>
    <t>98 ngày 02/7/2021</t>
  </si>
  <si>
    <t>Công ty TNHH Châu Quý</t>
  </si>
  <si>
    <t>68 ngày 06/5/2021</t>
  </si>
  <si>
    <t>Vĩnh Lộc</t>
  </si>
  <si>
    <t>Xã Vĩnh Lộc</t>
  </si>
  <si>
    <t>Công ty TNHH Đá Cúc Khang</t>
  </si>
  <si>
    <t>250 ngày 30/7/2018</t>
  </si>
  <si>
    <t>Xã Hà Trung</t>
  </si>
  <si>
    <t>Công ty TNHH Dịch vụ thương mại Long Linh</t>
  </si>
  <si>
    <t>205 ngày 26/10/2021</t>
  </si>
  <si>
    <t>Thiệu Hóa</t>
  </si>
  <si>
    <t>249 ngày 30/7/2018 (Quyết định điều chỉnh số 3415/QĐ-UBND ngày 25/9/2023)</t>
  </si>
  <si>
    <t>Công ty TNHH Hồng Phượng</t>
  </si>
  <si>
    <t>401 ngày 19/10/2015</t>
  </si>
  <si>
    <t>Xã Thiệu Tiến</t>
  </si>
  <si>
    <t>Công ty TNHH Khai thác đá Đăng Khoa Phát</t>
  </si>
  <si>
    <t>98 ngày 21/6/2019</t>
  </si>
  <si>
    <t>Xã Hoạt Giang</t>
  </si>
  <si>
    <t>Yên Định</t>
  </si>
  <si>
    <t>324 ngày 13/8/2015 (Quyết định điều chỉnh số 3520 ngày 18/10/2022)</t>
  </si>
  <si>
    <t>Triệu Sơn</t>
  </si>
  <si>
    <t>Công ty TNHH Thanh Thanh Tùng</t>
  </si>
  <si>
    <t>Công ty TNHh Xây dựng TM Tân Hải</t>
  </si>
  <si>
    <t>Hợp tác xã CN Đông Đình</t>
  </si>
  <si>
    <t>Hợp tác xã CN Tân Sơn xã Hà Tân</t>
  </si>
  <si>
    <t>Hợp tác xã Công nghiệp Thạch Bền</t>
  </si>
  <si>
    <t>430 ngày 21/11/2014; QĐ điều chỉnh số 4698 ngày 06/12/2017</t>
  </si>
  <si>
    <t>Công ty TNHH Xây dựng và Thương mại Tân Thanh</t>
  </si>
  <si>
    <t>07 ngày 08/01/2016</t>
  </si>
  <si>
    <t>Lang Chánh</t>
  </si>
  <si>
    <t>Xã Đồng Lương</t>
  </si>
  <si>
    <t>Xã Quý Lộc</t>
  </si>
  <si>
    <t>Công ty CP ĐT Chung Nguyên</t>
  </si>
  <si>
    <t>439 ngày 27/11/2014</t>
  </si>
  <si>
    <t>Mường Lát</t>
  </si>
  <si>
    <t>Xã Tam Chung</t>
  </si>
  <si>
    <t>0963817345</t>
  </si>
  <si>
    <t>Công ty TNHH TM - XD Hùng Lộc</t>
  </si>
  <si>
    <t>Giấy phép số 69 ngày 16/6/2019</t>
  </si>
  <si>
    <t>Xã Quang Chiểu</t>
  </si>
  <si>
    <t>0977732133</t>
  </si>
  <si>
    <t>Công ty CP đầu tư xây dựng và Thương mại tổng hợp Nhân Nam</t>
  </si>
  <si>
    <t>Công ty CP ĐTXD TM Thịnh Trường</t>
  </si>
  <si>
    <t>129 ngày 29/7/2020</t>
  </si>
  <si>
    <t>Công ty CP ĐTXD VT và TM Trường Phát (nhận chuyển nhượng từ Tổng Công ty cổ phần Hợp Lực)</t>
  </si>
  <si>
    <t>71 ngày 07/7/2023 (GP cũ số 90 ngày 15/6/2021), QĐ điều chỉnh nâng cs số 736 ngày 16/02/2024)</t>
  </si>
  <si>
    <t>Công ty CP Khoáng sản Fecon Hải Đăng</t>
  </si>
  <si>
    <t>Công ty CP Phú Nam Sơn</t>
  </si>
  <si>
    <t>234 ngày 23/6/2016</t>
  </si>
  <si>
    <t>Công ty TNHH MTV Tân Thành 6</t>
  </si>
  <si>
    <t>Công ty TNHH Niên Cường</t>
  </si>
  <si>
    <t>242 ngày 26/11/2021</t>
  </si>
  <si>
    <t>Công ty TNHH Phúc Lộc Gia</t>
  </si>
  <si>
    <t>60 ngày 26/4/2021</t>
  </si>
  <si>
    <t>Công ty TNHH Trung Nam</t>
  </si>
  <si>
    <t>21 ngày 17/01/2018 (QĐ đc số 1601 ngày 22/4/2024</t>
  </si>
  <si>
    <t>Công ty TNHH XDGTTL Giang Sơn</t>
  </si>
  <si>
    <t>248 ngày 27/7/2018 (Quyết định điều chỉnh số 2212/QĐ-UBND ngày 23/6/2023)</t>
  </si>
  <si>
    <t>Công ty XD và Sản xuất VLXD Bình Minh</t>
  </si>
  <si>
    <t>54 ngày 08/4/2021</t>
  </si>
  <si>
    <t>269 ngày 21/12/2021</t>
  </si>
  <si>
    <t>Ngọc Lặc</t>
  </si>
  <si>
    <t>Xã Ngọc Liên</t>
  </si>
  <si>
    <t>Công ty CP ĐTXD&amp;TM Minh Hương</t>
  </si>
  <si>
    <t>429 ngày 06/11/2015</t>
  </si>
  <si>
    <t>Như Thanh</t>
  </si>
  <si>
    <t>Công ty CP Thống Nhất STC</t>
  </si>
  <si>
    <t>126 ngày 05/8/2019</t>
  </si>
  <si>
    <t>Công ty TNHH Cao Minh</t>
  </si>
  <si>
    <t>332 ngày 19/8/2015</t>
  </si>
  <si>
    <t>Công ty TNHH Đá Thành Minh</t>
  </si>
  <si>
    <t>Công ty TNHH Hoàng Quân</t>
  </si>
  <si>
    <t>39 ngày 05/3/2020</t>
  </si>
  <si>
    <t>Công ty TNHH Hưng Tiến</t>
  </si>
  <si>
    <t>232 ngày 21/6/2016</t>
  </si>
  <si>
    <t>Công ty TNHH Nguyên Phú</t>
  </si>
  <si>
    <t>Công ty TNHH Khai thác đá Liên Việt</t>
  </si>
  <si>
    <t>Xã Vân Du</t>
  </si>
  <si>
    <t>Công ty TNHH MTV Cơ khí Chính xác 11</t>
  </si>
  <si>
    <t>175 ngày 04/5/2016</t>
  </si>
  <si>
    <t>Công ty TNHH Phúc Hương</t>
  </si>
  <si>
    <t>153 ngày 15/4/2016</t>
  </si>
  <si>
    <t>Công ty TNHH Sản xuất và Thương mại Khánh Thành</t>
  </si>
  <si>
    <t>387 gày 21/10/2016</t>
  </si>
  <si>
    <t>Công ty TNHH Thanh Nghệ</t>
  </si>
  <si>
    <t>248 ngày 21/12/2020</t>
  </si>
  <si>
    <t>Công ty TNHH Thiên Phú Sơn</t>
  </si>
  <si>
    <t>Công ty TNHH Trường Long</t>
  </si>
  <si>
    <t>210 ngày 11/6/2014 (Quyết định điều chỉnh số 4367 ngày 09/12/2022)</t>
  </si>
  <si>
    <t>Tổng Công ty ĐTXD Minh Tuấn</t>
  </si>
  <si>
    <t>238 ngày 27/6/2014</t>
  </si>
  <si>
    <t>Công ty cổ phần Đầu tư xây dựng và Thương mại Hiệp Chung Dũng</t>
  </si>
  <si>
    <t>144 ngày 31/7/2024</t>
  </si>
  <si>
    <t>Xã Thanh Kỳ</t>
  </si>
  <si>
    <t>Công ty cổ phần Kinh doanh và Dịch vụ Đức Luân</t>
  </si>
  <si>
    <t>Xã Như Thanh</t>
  </si>
  <si>
    <t>Công ty TNHH Đầu tư thương mại HHB</t>
  </si>
  <si>
    <t>150 ngày 06/11/2023 (GP cũ số 475 ngày 16/12/2016)</t>
  </si>
  <si>
    <t>Hợp tác xã Dịch vụ vận tải mộc dân dụng Quang Huy</t>
  </si>
  <si>
    <t>294 ngày 19/8/2014 (QĐ đc cs số 4015/QĐ-UBND ngày 30/10/2023)</t>
  </si>
  <si>
    <t>Công ty TNHH Cường Vinh</t>
  </si>
  <si>
    <t>112 ngày 13/3/2015</t>
  </si>
  <si>
    <t>Như Xuân</t>
  </si>
  <si>
    <t>Xã Hoá Quỳ</t>
  </si>
  <si>
    <t>Công ty CP Puzzolan Như Xuân</t>
  </si>
  <si>
    <t>Xã Xuân Bình</t>
  </si>
  <si>
    <t>Công ty TNHH Đá ốp lát Hoan Liên</t>
  </si>
  <si>
    <t>111 ngày 22/6/2020</t>
  </si>
  <si>
    <t>Xã Thanh Quân</t>
  </si>
  <si>
    <t>Công ty TNHH ĐT và PT Lâm nghiệp và XD Thành Đạt</t>
  </si>
  <si>
    <t>03/GP-UBND ngày 06/01/2015</t>
  </si>
  <si>
    <t>Công ty TNHH Minh Hoàn</t>
  </si>
  <si>
    <t>432 ngày 23/11/2016</t>
  </si>
  <si>
    <t>Xã Thanh Phong</t>
  </si>
  <si>
    <t>Công ty TNHH MTV Phúc Thịnh DS</t>
  </si>
  <si>
    <t>09 ngày 17/01/2024 (GP cũ 45 ngày 26/4/2019)</t>
  </si>
  <si>
    <t>Doanh Nghiệp Tư Nhân Bình Tùng</t>
  </si>
  <si>
    <t>240 ngày 15/6/2015</t>
  </si>
  <si>
    <t>Doanh Nghiệp Tư Nhân Trần Hoàn</t>
  </si>
  <si>
    <t>192 ngày 15/5/2015</t>
  </si>
  <si>
    <t>Hợp tác xã Thành Công</t>
  </si>
  <si>
    <t>366 ngày 16/9/2015</t>
  </si>
  <si>
    <t>Công ty TNHH Đầu tư thương mại Cao Nguyên</t>
  </si>
  <si>
    <t>02373839123</t>
  </si>
  <si>
    <t>Công ty TNHH Đầu tư xây dựng Thương mại Hoàng Huy</t>
  </si>
  <si>
    <t>333 ngày 19/8/2015</t>
  </si>
  <si>
    <t>Xã Trung Chính</t>
  </si>
  <si>
    <t>0915018286</t>
  </si>
  <si>
    <t>Doanh nghiệp tư nhân Hồng Ngọc</t>
  </si>
  <si>
    <t>44 ngày 30/01/2015</t>
  </si>
  <si>
    <t>0983139535</t>
  </si>
  <si>
    <t>Doanh nghiệp tư nhân Tiến Loan</t>
  </si>
  <si>
    <t>381 ngày 21/10/2014</t>
  </si>
  <si>
    <t>Quan Sơn</t>
  </si>
  <si>
    <t>Xã Quan Sơn</t>
  </si>
  <si>
    <t>Công ty TNHH Cao Tuấn Cường</t>
  </si>
  <si>
    <t>403 ngày 19/10/2015</t>
  </si>
  <si>
    <t>190 ngày 15/5/2015</t>
  </si>
  <si>
    <t>Công ty CP bê tông thương phẩm Thanh Hóa</t>
  </si>
  <si>
    <t>335 ngày 23/9/2014</t>
  </si>
  <si>
    <t>Thanh Hóa</t>
  </si>
  <si>
    <t>Phường Đông Quang</t>
  </si>
  <si>
    <t>0913293815</t>
  </si>
  <si>
    <t>Công ty CP Đầu tư xây dựng và Thương mại Minh Hương</t>
  </si>
  <si>
    <t>24 ngày 15/01/2016</t>
  </si>
  <si>
    <t>0903435179</t>
  </si>
  <si>
    <t>Công ty TNHH MTV Tân Thành 9</t>
  </si>
  <si>
    <t>77 ngày 23/02/2016</t>
  </si>
  <si>
    <t>143 ngày 13/4/2017 (Quyết định điều chỉnh số 2451/QĐ-UBND ngày 10/7/2023)</t>
  </si>
  <si>
    <t>193 ngày 15/5/2015 (Quyết định số 2704/QĐ-UBND ngày 31/7/2023)</t>
  </si>
  <si>
    <t>0913009902</t>
  </si>
  <si>
    <t>Công ty TNHH SX và DVTM Nhật Minh</t>
  </si>
  <si>
    <t>85 ngày 10/6/2020 (đính chính tên tại QĐ 3015 ngày 25/8/2023)</t>
  </si>
  <si>
    <t>0989471636</t>
  </si>
  <si>
    <t>Công ty TNHH Tân Thành 9</t>
  </si>
  <si>
    <t>265 ngày 28/7/2014</t>
  </si>
  <si>
    <t>Doanh nghiệp tư nhân Trần Hoàn</t>
  </si>
  <si>
    <t>230 ngày 26/6/2014</t>
  </si>
  <si>
    <t>Công ty Cổ phần Công nghệ môi trường Khánh Lộc (nhận chuyển nhượng từ Công ty CP VLXD Hùng Cường)</t>
  </si>
  <si>
    <t>52 ngày 14/3/2022 (QĐ đc công suất số 4697 ngày 11/12/2023)</t>
  </si>
  <si>
    <t>Công ty CP Xây dựng TM TH Hoàng Sơn</t>
  </si>
  <si>
    <t>436 ngày 25/11/2014</t>
  </si>
  <si>
    <t>Công ty Cp XD&amp;KT Trường Sơn</t>
  </si>
  <si>
    <t>03 ngày 04/01/2018</t>
  </si>
  <si>
    <t>Công ty CP XD VT Tân Xuân</t>
  </si>
  <si>
    <t>183 ngày 09/5/2017</t>
  </si>
  <si>
    <t>Thường Xuân</t>
  </si>
  <si>
    <t>Công ty TNHH Đầu tư hạ tầng Cụm công nghiệp Xuân Hòa</t>
  </si>
  <si>
    <t>Xã Vạn Xuân</t>
  </si>
  <si>
    <t>Công ty TNHH Năm Dũng</t>
  </si>
  <si>
    <t>172 ngày 28/10/2019</t>
  </si>
  <si>
    <t>Xác nhận thu hồi trong dự án</t>
  </si>
  <si>
    <t>Xã Luận Thành</t>
  </si>
  <si>
    <t>Công ty TNHH Thạch Bảo Phong</t>
  </si>
  <si>
    <t>Xã Tân Thành</t>
  </si>
  <si>
    <t>Công ty CP Phú Thắng</t>
  </si>
  <si>
    <t>94 ngày 14/3/2016</t>
  </si>
  <si>
    <t>Xã Đồng Tiến</t>
  </si>
  <si>
    <t>Công ty TNHH Sản xuất VLXD Đồng Thắng</t>
  </si>
  <si>
    <t>62 ngày 04/02/2016</t>
  </si>
  <si>
    <t>Hợp tác xã KT CB đá Đồng Thắng</t>
  </si>
  <si>
    <t>Công ty Cổ Phần Đầu Tư Và Khoáng Sản FLC STONE</t>
  </si>
  <si>
    <t>Công ty cổ phần đầu tư xây dựng Tân Sơn</t>
  </si>
  <si>
    <t>Xã Minh Sơn</t>
  </si>
  <si>
    <t>32 ngày 06/02/2020</t>
  </si>
  <si>
    <t>Công ty CP Toàn Minh</t>
  </si>
  <si>
    <t>38 ngày 05/3/2020</t>
  </si>
  <si>
    <t>0913293190</t>
  </si>
  <si>
    <t>Công ty CP Vận tải thủy bộ và TM Hương Xuân</t>
  </si>
  <si>
    <t>243 ngày 09/6/2017</t>
  </si>
  <si>
    <t>Công ty cổ phần Tập đoàn ANHPHATGROUP</t>
  </si>
  <si>
    <t>Công ty CP XD Đô thị 5</t>
  </si>
  <si>
    <t>382 ngày 30/9/2015</t>
  </si>
  <si>
    <t>Doanh nghiệp tư nhân Hải Sâm</t>
  </si>
  <si>
    <t>139 ngày 09/4/2015</t>
  </si>
  <si>
    <t>Doanh nghiệp tư nhân Hiền Thuận</t>
  </si>
  <si>
    <t>110 ngày 08/7/2019</t>
  </si>
  <si>
    <t>Công ty cổ phần Đầu tư Cụm công nghiệp APG</t>
  </si>
  <si>
    <t>Xã Cẩm Thủy và xã Cẩm Vân</t>
  </si>
  <si>
    <t>Công ty cổ phần Điện năng lượng tái tạo Toàn Cầu</t>
  </si>
  <si>
    <t>Hợp tác xã Khai thác chế biến đá Vĩnh Minh</t>
  </si>
  <si>
    <t>303 ngày 25/8/2014</t>
  </si>
  <si>
    <t>0901171166</t>
  </si>
  <si>
    <t>Tổng Công ty Đầu tư Hà Thanh - CTCP</t>
  </si>
  <si>
    <t>226 ngày 13/6/2016 (Điều chỉnh tại QĐ 4123 ngày 23/10/2018)</t>
  </si>
  <si>
    <t>Công ty TNHH SXVLXD Hoàng Long</t>
  </si>
  <si>
    <t>19 ngày 16/01/2018; Công văn đính chính 1216 ngày 30/01/2018</t>
  </si>
  <si>
    <t>Công ty TNHH Việt Thanh - Stone</t>
  </si>
  <si>
    <t>454 ngày 20/11/2015</t>
  </si>
  <si>
    <t>Công ty TNHH Kiên Ngọc Thành</t>
  </si>
  <si>
    <t>32 ngày 27/02/2025</t>
  </si>
  <si>
    <t>0912602439</t>
  </si>
  <si>
    <t>253 ngày 30/6/2016</t>
  </si>
  <si>
    <t>0989294358</t>
  </si>
  <si>
    <t>Công ty CP Mạnh Tân</t>
  </si>
  <si>
    <t>22 ngày 19/01/2015</t>
  </si>
  <si>
    <t>0966168268</t>
  </si>
  <si>
    <t>202 ngày 22/6/2018</t>
  </si>
  <si>
    <t>Công ty CP Sản xuất đá Đông Dương (nhận chuyển nhượng từ Công ty TNHH Phúc Hương)</t>
  </si>
  <si>
    <t>186 ngày 28/10/2020</t>
  </si>
  <si>
    <t>0906656118</t>
  </si>
  <si>
    <t>Công ty TNHH Anh Tú</t>
  </si>
  <si>
    <t>141 ngày 10/4/2015</t>
  </si>
  <si>
    <t>Công ty cổ phần Lee &amp; Carol</t>
  </si>
  <si>
    <t>0925596868</t>
  </si>
  <si>
    <t>Công ty TNHH Chế biến đá tự nhiên Nam Thái Sơn</t>
  </si>
  <si>
    <t>222 ngày 08/11/2021</t>
  </si>
  <si>
    <t>0912052956</t>
  </si>
  <si>
    <t>Công ty TNHH đá Tiến Thành</t>
  </si>
  <si>
    <t>399 ngày 04/11/2014</t>
  </si>
  <si>
    <t>0915243636</t>
  </si>
  <si>
    <t>Công ty TNHH đá tự nhiên Nam Giang</t>
  </si>
  <si>
    <t>0915277211</t>
  </si>
  <si>
    <t>Công ty TNHH Dân Nam</t>
  </si>
  <si>
    <t>322 ngày 08/9/2014</t>
  </si>
  <si>
    <t>0986981555</t>
  </si>
  <si>
    <t>Công ty TNHH Dịch vụ kinh doanh tổng hợp Tây Thành</t>
  </si>
  <si>
    <t>36 ngày 28/02/2025</t>
  </si>
  <si>
    <t>Công ty TNHH DV KD Tổng hợp Tây Thành</t>
  </si>
  <si>
    <t>291ngày 12/8/2014</t>
  </si>
  <si>
    <t>Công ty TNHH khai thác và chế biến đá Hưng Thịnh</t>
  </si>
  <si>
    <t>73 ngày 10/7/2023</t>
  </si>
  <si>
    <t>0987686789</t>
  </si>
  <si>
    <t>275 ngày 23/8/2018</t>
  </si>
  <si>
    <t>Công ty TNHH Minh Thức</t>
  </si>
  <si>
    <t>81 ngày 01/6/2020</t>
  </si>
  <si>
    <t>0987264688</t>
  </si>
  <si>
    <t>Công ty TNHH Phúc Đạt</t>
  </si>
  <si>
    <t>155 ngày 16/9/2020</t>
  </si>
  <si>
    <t>0982575446</t>
  </si>
  <si>
    <t>Công ty TNHH Sản xuất &amp; Thương mại Khánh Thành</t>
  </si>
  <si>
    <t>46 ngày 06/3/2025</t>
  </si>
  <si>
    <t>249 ngày 10/7/2014</t>
  </si>
  <si>
    <t>Công ty TNHH SX đá Vạn Long</t>
  </si>
  <si>
    <t>371 ngày 22/9/2015</t>
  </si>
  <si>
    <t>Công ty TNHH SX kinh doanh VLXD Hoàng Tú</t>
  </si>
  <si>
    <t>453 ngày 20/11/2015</t>
  </si>
  <si>
    <t>0974783078</t>
  </si>
  <si>
    <t>Công ty TNHH SX và DVTM Nhật Minh (nhận chuyển nhượng từ Công ty TNHH Xuân Trường)</t>
  </si>
  <si>
    <t>Công ty TNHH SXTM Hưng Tùng</t>
  </si>
  <si>
    <t>Giấy phép số 35 ngày 04/02/2021</t>
  </si>
  <si>
    <t>0916627496</t>
  </si>
  <si>
    <t>Công ty TNHH Tân Đạt</t>
  </si>
  <si>
    <t>177 ngày 05/5/2016 (điều chỉnh tại Quyết định số 1127/QĐ-UBND ngày 16/4/2025</t>
  </si>
  <si>
    <t>0913293639</t>
  </si>
  <si>
    <t>Công ty TNHH Tiến Thịnh</t>
  </si>
  <si>
    <t>60 ngày 13/4/2020</t>
  </si>
  <si>
    <t>0989546975</t>
  </si>
  <si>
    <t>Công ty TNHH TM TH Bình Minh</t>
  </si>
  <si>
    <t>236 ngày 20/7/2018</t>
  </si>
  <si>
    <t>0904745999</t>
  </si>
  <si>
    <t>Công ty TNHH Trường Thịnh</t>
  </si>
  <si>
    <t>112 ngày 30/8/2023 (GP cũ 207/GP-UBND ngày 05/6/2014)</t>
  </si>
  <si>
    <t>0971136268</t>
  </si>
  <si>
    <t>Công ty TNHH Tuyến Huế</t>
  </si>
  <si>
    <t>33 ngày 27/02/2025</t>
  </si>
  <si>
    <t>0978666789</t>
  </si>
  <si>
    <t>418 ngày 02/11/2015</t>
  </si>
  <si>
    <t>Công ty TNHH VLXD đá Minh Thành</t>
  </si>
  <si>
    <t>425 ngày 13/11/2014</t>
  </si>
  <si>
    <t>0982843016</t>
  </si>
  <si>
    <t>Công ty TNHH Xăng dầu Thanh Túy</t>
  </si>
  <si>
    <t>357 ngày 09/9/2015</t>
  </si>
  <si>
    <t>0976676929</t>
  </si>
  <si>
    <t>19 ngày 23/01/2025</t>
  </si>
  <si>
    <t>Công ty TNHH XD Giao thông thủy lợi Tân Sơn</t>
  </si>
  <si>
    <t>304 ngày 25/8/2014</t>
  </si>
  <si>
    <t>0915141699</t>
  </si>
  <si>
    <t>Công ty TNHH XDTM Lộc Phúc</t>
  </si>
  <si>
    <t>333 ngày 25/8/2017</t>
  </si>
  <si>
    <t>0975741535</t>
  </si>
  <si>
    <t>Công ty TNHH XDTM&amp;SX Hoàng Minh</t>
  </si>
  <si>
    <t>323 ngày 21/8/2017</t>
  </si>
  <si>
    <t>0973449990</t>
  </si>
  <si>
    <t>Công ty TNHH Xuân Trường</t>
  </si>
  <si>
    <t>74 ngày17/5/2019</t>
  </si>
  <si>
    <t>0978828538</t>
  </si>
  <si>
    <t>Doanh nghiệp tư nhân Quế Hương - Yên Lâm</t>
  </si>
  <si>
    <t>359 ngày 27/9/2016</t>
  </si>
  <si>
    <t>0915134578</t>
  </si>
  <si>
    <t>Doanh nghiệp tư nhân Tuấn Hùng</t>
  </si>
  <si>
    <t>349 ngày 30/9/2014</t>
  </si>
  <si>
    <t>0912276729</t>
  </si>
  <si>
    <t>Công ty TNHH Đại Phong</t>
  </si>
  <si>
    <t>90 ngày 14/02/2015</t>
  </si>
  <si>
    <t>Nga Sơn</t>
  </si>
  <si>
    <t>Xã Nga An</t>
  </si>
  <si>
    <t>Công ty TNHH Xây lắp điện và Xây dựng thủy lợi Thăng Bình</t>
  </si>
  <si>
    <t>379, ngày 3/7/2026</t>
  </si>
  <si>
    <t>0987633909</t>
  </si>
  <si>
    <t xml:space="preserve">Công ty cổ phần sản xuất và kinh doanh vật liệu xây dựng Hưng Phát </t>
  </si>
  <si>
    <t>467 ngày 17/8/2026</t>
  </si>
  <si>
    <t>0898623116</t>
  </si>
  <si>
    <t>III</t>
  </si>
  <si>
    <t>Thu hồi đá XD trong Dự án</t>
  </si>
  <si>
    <t>1.144.182‬</t>
  </si>
  <si>
    <t>141 ngày 17/9/2013</t>
  </si>
  <si>
    <t>208 ngày 27/5/2015</t>
  </si>
  <si>
    <t>485 ngày 27/12/2014</t>
  </si>
  <si>
    <t xml:space="preserve">179 ngày 29/10/2019 </t>
  </si>
  <si>
    <t>161 ngày 23/9/2020</t>
  </si>
  <si>
    <t xml:space="preserve"> 20 ngày 11/01/2021</t>
  </si>
  <si>
    <t>213 ngày 18/11/2020</t>
  </si>
  <si>
    <t>405 ngày 03/11/2016</t>
  </si>
  <si>
    <t xml:space="preserve">56 ngày 31/3/2020 </t>
  </si>
  <si>
    <t>314 ngày 07/8/2015</t>
  </si>
  <si>
    <t>395 ngày 27/10/2016</t>
  </si>
  <si>
    <t>449 ngày 16/11/2015</t>
  </si>
  <si>
    <t>298 ngày 21/8/2014</t>
  </si>
  <si>
    <t>96 ngày 19/6/2019</t>
  </si>
  <si>
    <t xml:space="preserve">170 ngày 19/9/2024 </t>
  </si>
  <si>
    <t>179 ngày 16/4/2026</t>
  </si>
  <si>
    <t>25 ngày 19/01/2026</t>
  </si>
  <si>
    <t xml:space="preserve"> 228 ngày 04/5/2026</t>
  </si>
  <si>
    <t>449 ngày 10/8/2026</t>
  </si>
  <si>
    <t>337 ngày 18/6/2026</t>
  </si>
  <si>
    <t>0971893588</t>
  </si>
  <si>
    <t>0982424685</t>
  </si>
  <si>
    <t>0931353936</t>
  </si>
  <si>
    <t>0912602136</t>
  </si>
  <si>
    <t>0913009904</t>
  </si>
  <si>
    <t>0961502868</t>
  </si>
  <si>
    <t>0913293183</t>
  </si>
  <si>
    <t>0913834444</t>
  </si>
  <si>
    <t>0978742116</t>
  </si>
  <si>
    <t>0945061568</t>
  </si>
  <si>
    <t>0965037136</t>
  </si>
  <si>
    <t>0978464636</t>
  </si>
  <si>
    <t>0949028268</t>
  </si>
  <si>
    <t>0912071395</t>
  </si>
  <si>
    <t>0984381789</t>
  </si>
  <si>
    <t>0913549535</t>
  </si>
  <si>
    <t>0913605935</t>
  </si>
  <si>
    <t>0912312302</t>
  </si>
  <si>
    <t>0915040715</t>
  </si>
  <si>
    <t>202 ngày 24/5/2017</t>
  </si>
  <si>
    <t>129 ngày 08/8/2019</t>
  </si>
  <si>
    <t>0912601435</t>
  </si>
  <si>
    <t>0912089268</t>
  </si>
  <si>
    <t>0988708709</t>
  </si>
  <si>
    <t>0986964099</t>
  </si>
  <si>
    <t>0945274888</t>
  </si>
  <si>
    <t>0977369536</t>
  </si>
  <si>
    <t>0867828685</t>
  </si>
  <si>
    <t>0904109633</t>
  </si>
  <si>
    <t>0942977301</t>
  </si>
  <si>
    <t>0915452938</t>
  </si>
  <si>
    <t>0904040111</t>
  </si>
  <si>
    <t>0397042768</t>
  </si>
  <si>
    <t>0912601672</t>
  </si>
  <si>
    <t>0976787631</t>
  </si>
  <si>
    <t>0988843888</t>
  </si>
  <si>
    <t>0983441058</t>
  </si>
  <si>
    <t>0964616868</t>
  </si>
  <si>
    <t>0918057388</t>
  </si>
  <si>
    <t>0913293731</t>
  </si>
  <si>
    <t>0984517024</t>
  </si>
  <si>
    <t>0982691390</t>
  </si>
  <si>
    <t>0987330923</t>
  </si>
  <si>
    <t>02376728888</t>
  </si>
  <si>
    <t>0912851555</t>
  </si>
  <si>
    <t>0988190569</t>
  </si>
  <si>
    <t>0914610366</t>
  </si>
  <si>
    <t>0981433988</t>
  </si>
  <si>
    <t>0913352056</t>
  </si>
  <si>
    <t>0904592741</t>
  </si>
  <si>
    <t>0886863388</t>
  </si>
  <si>
    <t>0918280166</t>
  </si>
  <si>
    <t>0913226882</t>
  </si>
  <si>
    <t>0978142495</t>
  </si>
  <si>
    <t>0904931880</t>
  </si>
  <si>
    <t>0914339165</t>
  </si>
  <si>
    <t>0913035377</t>
  </si>
  <si>
    <t>0985853998</t>
  </si>
  <si>
    <t>0911816668</t>
  </si>
  <si>
    <t>0971887000</t>
  </si>
  <si>
    <t>0868965299</t>
  </si>
  <si>
    <t>0912572748</t>
  </si>
  <si>
    <t>0912605206</t>
  </si>
  <si>
    <t>0986 942 073</t>
  </si>
  <si>
    <t>0373941010</t>
  </si>
  <si>
    <t>0962168797</t>
  </si>
  <si>
    <t>0946246686</t>
  </si>
  <si>
    <t>0986493999</t>
  </si>
  <si>
    <t>02373503688</t>
  </si>
  <si>
    <t>02373709085</t>
  </si>
  <si>
    <t>0913 452 442</t>
  </si>
  <si>
    <t>0373 384021</t>
  </si>
  <si>
    <t>098 2970699</t>
  </si>
  <si>
    <t>0941437979</t>
  </si>
  <si>
    <t>0383998186</t>
  </si>
  <si>
    <t>0989862882</t>
  </si>
  <si>
    <t>0988975333</t>
  </si>
  <si>
    <t>0942108359</t>
  </si>
  <si>
    <t>0912785286</t>
  </si>
  <si>
    <t>0962933555</t>
  </si>
  <si>
    <t>0982293456</t>
  </si>
  <si>
    <t xml:space="preserve">Công ty TNHH Nam Phong Anh </t>
  </si>
  <si>
    <t xml:space="preserve">237 ngày 30/6/2014 </t>
  </si>
  <si>
    <t xml:space="preserve">Công ty cổ phần Xây dựng và Thương mại tổng hợp Hoàng Sơn </t>
  </si>
  <si>
    <t xml:space="preserve">Công ty TNHH Xuất khẩu Minh Phương </t>
  </si>
  <si>
    <t xml:space="preserve">152 ngày 06/11/2023 </t>
  </si>
  <si>
    <t>204 ngày 22/10/2021</t>
  </si>
  <si>
    <t>Công ty CP Tân Thành 6.8</t>
  </si>
  <si>
    <t xml:space="preserve">Công ty TNHH Một thành viên Tân Thành 2 </t>
  </si>
  <si>
    <t xml:space="preserve">54 ngày 25/4/2024 </t>
  </si>
  <si>
    <t xml:space="preserve">117 ngày 18/9/2023 </t>
  </si>
  <si>
    <t>82 ngày 29/5/2019; điều chỉnh nâng công suất tại QĐ số 3058/QĐ-UBND ngày 17/9/2026</t>
  </si>
  <si>
    <t>Công suất còn lại năm 2026</t>
  </si>
  <si>
    <t>Công ty cổ phần sản xuất và thương mại Tự Lập</t>
  </si>
  <si>
    <t xml:space="preserve">Công ty TNHH Độ Quý </t>
  </si>
  <si>
    <t>115 ngày 20/7/2021</t>
  </si>
  <si>
    <t>đang dừng khai thác theo chỉ đạo của UBND tỉnh</t>
  </si>
  <si>
    <t>482 ngày 07/12/2015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</si>
</sst>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  <charset val="163"/>
    </font>
    <font>
      <sz val="11"/>
      <name val="Calibri"/>
      <family val="2"/>
      <charset val="163"/>
      <scheme val="minor"/>
    </font>
    <font>
      <b/>
      <sz val="14"/>
      <name val="Times New Roman"/>
      <family val="1"/>
      <charset val="163"/>
    </font>
    <font>
      <sz val="12"/>
      <name val="Calibri"/>
      <family val="2"/>
      <charset val="163"/>
    </font>
    <font>
      <b/>
      <sz val="11"/>
      <name val="Times New Roman"/>
      <family val="1"/>
      <charset val="163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1"/>
      <name val="Times New Roman"/>
      <family val="1"/>
      <charset val="163"/>
    </font>
    <font>
      <b/>
      <sz val="12"/>
      <name val="Calibri"/>
      <family val="2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3" fontId="7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/>
    </xf>
    <xf numFmtId="3" fontId="7" fillId="0" borderId="7" xfId="0" quotePrefix="1" applyNumberFormat="1" applyFont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3" fontId="8" fillId="3" borderId="1" xfId="0" quotePrefix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7" fillId="0" borderId="1" xfId="0" quotePrefix="1" applyFont="1" applyBorder="1" applyAlignment="1">
      <alignment horizontal="left" vertical="center" wrapText="1"/>
    </xf>
    <xf numFmtId="3" fontId="1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3" fontId="6" fillId="4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Border="1"/>
    <xf numFmtId="3" fontId="5" fillId="0" borderId="5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67"/>
  <sheetViews>
    <sheetView tabSelected="1" workbookViewId="0">
      <pane xSplit="2" ySplit="4" topLeftCell="C152" activePane="bottomRight" state="frozen"/>
      <selection pane="topRight" activeCell="C1" sqref="C1"/>
      <selection pane="bottomLeft" activeCell="A6" sqref="A6"/>
      <selection pane="bottomRight" activeCell="B28" sqref="B28"/>
    </sheetView>
  </sheetViews>
  <sheetFormatPr defaultColWidth="14.42578125" defaultRowHeight="15" customHeight="1" x14ac:dyDescent="0.25"/>
  <cols>
    <col min="1" max="1" width="7.28515625" style="3" customWidth="1"/>
    <col min="2" max="2" width="33.42578125" style="3" customWidth="1"/>
    <col min="3" max="3" width="27.85546875" style="35" customWidth="1"/>
    <col min="4" max="4" width="12.42578125" style="3" customWidth="1"/>
    <col min="5" max="5" width="16.7109375" style="3" customWidth="1"/>
    <col min="6" max="6" width="13.42578125" style="3" customWidth="1"/>
    <col min="7" max="7" width="12.7109375" style="3" customWidth="1"/>
    <col min="8" max="8" width="11.5703125" style="3" customWidth="1"/>
    <col min="9" max="9" width="16.7109375" style="3" customWidth="1"/>
    <col min="10" max="10" width="18.42578125" style="3" customWidth="1"/>
    <col min="11" max="17" width="8.7109375" style="3" customWidth="1"/>
    <col min="18" max="16384" width="14.42578125" style="3"/>
  </cols>
  <sheetData>
    <row r="1" spans="1:17" ht="14.2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5.25" customHeight="1" x14ac:dyDescent="0.25">
      <c r="A2" s="37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  <c r="N2" s="1"/>
      <c r="O2" s="1"/>
      <c r="P2" s="1"/>
      <c r="Q2" s="1"/>
    </row>
    <row r="3" spans="1:17" ht="42.75" x14ac:dyDescent="0.25">
      <c r="A3" s="39" t="s">
        <v>0</v>
      </c>
      <c r="B3" s="39" t="s">
        <v>1</v>
      </c>
      <c r="C3" s="39" t="s">
        <v>5</v>
      </c>
      <c r="D3" s="42" t="s">
        <v>6</v>
      </c>
      <c r="E3" s="43"/>
      <c r="F3" s="5" t="s">
        <v>8</v>
      </c>
      <c r="G3" s="44" t="s">
        <v>9</v>
      </c>
      <c r="H3" s="43"/>
      <c r="I3" s="45" t="s">
        <v>10</v>
      </c>
      <c r="J3" s="45" t="s">
        <v>11</v>
      </c>
      <c r="K3" s="1"/>
      <c r="L3" s="1"/>
      <c r="M3" s="1"/>
      <c r="N3" s="1"/>
      <c r="O3" s="1"/>
      <c r="P3" s="1"/>
      <c r="Q3" s="1"/>
    </row>
    <row r="4" spans="1:17" ht="42.75" x14ac:dyDescent="0.25">
      <c r="A4" s="40"/>
      <c r="B4" s="40"/>
      <c r="C4" s="41"/>
      <c r="D4" s="6" t="s">
        <v>12</v>
      </c>
      <c r="E4" s="6" t="s">
        <v>13</v>
      </c>
      <c r="F4" s="6" t="s">
        <v>14</v>
      </c>
      <c r="G4" s="7" t="s">
        <v>16</v>
      </c>
      <c r="H4" s="7" t="s">
        <v>487</v>
      </c>
      <c r="I4" s="40"/>
      <c r="J4" s="40"/>
      <c r="K4" s="4"/>
      <c r="L4" s="4"/>
      <c r="M4" s="4"/>
      <c r="N4" s="4"/>
      <c r="O4" s="4"/>
      <c r="P4" s="4"/>
      <c r="Q4" s="4"/>
    </row>
    <row r="5" spans="1:17" ht="30.75" customHeight="1" x14ac:dyDescent="0.25">
      <c r="A5" s="8" t="s">
        <v>17</v>
      </c>
      <c r="B5" s="9" t="s">
        <v>18</v>
      </c>
      <c r="C5" s="9"/>
      <c r="D5" s="8"/>
      <c r="E5" s="8"/>
      <c r="F5" s="10">
        <f t="shared" ref="F5:H5" si="0">SUM(F6:F152)</f>
        <v>149753447</v>
      </c>
      <c r="G5" s="10">
        <f t="shared" si="0"/>
        <v>7654000</v>
      </c>
      <c r="H5" s="36">
        <f t="shared" si="0"/>
        <v>2654268.4500000002</v>
      </c>
      <c r="I5" s="10"/>
      <c r="J5" s="10"/>
      <c r="K5" s="11"/>
      <c r="L5" s="11"/>
      <c r="M5" s="11"/>
      <c r="N5" s="11"/>
      <c r="O5" s="11"/>
      <c r="P5" s="11"/>
      <c r="Q5" s="11"/>
    </row>
    <row r="6" spans="1:17" ht="47.25" x14ac:dyDescent="0.25">
      <c r="A6" s="12">
        <v>1</v>
      </c>
      <c r="B6" s="13" t="s">
        <v>21</v>
      </c>
      <c r="C6" s="12" t="s">
        <v>22</v>
      </c>
      <c r="D6" s="12" t="s">
        <v>23</v>
      </c>
      <c r="E6" s="12" t="s">
        <v>24</v>
      </c>
      <c r="F6" s="14">
        <v>796056</v>
      </c>
      <c r="G6" s="14">
        <v>54000</v>
      </c>
      <c r="H6" s="15">
        <v>15806</v>
      </c>
      <c r="I6" s="16" t="s">
        <v>26</v>
      </c>
      <c r="J6" s="17" t="s">
        <v>395</v>
      </c>
      <c r="K6" s="4"/>
      <c r="L6" s="4"/>
      <c r="M6" s="4"/>
      <c r="N6" s="4"/>
      <c r="O6" s="4"/>
      <c r="P6" s="4"/>
      <c r="Q6" s="4"/>
    </row>
    <row r="7" spans="1:17" ht="50.25" customHeight="1" x14ac:dyDescent="0.25">
      <c r="A7" s="12">
        <v>2</v>
      </c>
      <c r="B7" s="13" t="s">
        <v>476</v>
      </c>
      <c r="C7" s="12" t="s">
        <v>27</v>
      </c>
      <c r="D7" s="12" t="s">
        <v>23</v>
      </c>
      <c r="E7" s="12" t="s">
        <v>28</v>
      </c>
      <c r="F7" s="14">
        <v>479300</v>
      </c>
      <c r="G7" s="14">
        <v>20000</v>
      </c>
      <c r="H7" s="15">
        <v>19979.189999999999</v>
      </c>
      <c r="I7" s="16" t="s">
        <v>26</v>
      </c>
      <c r="J7" s="17" t="s">
        <v>396</v>
      </c>
      <c r="K7" s="4"/>
      <c r="L7" s="4"/>
      <c r="M7" s="4"/>
      <c r="N7" s="4"/>
      <c r="O7" s="4"/>
      <c r="P7" s="4"/>
      <c r="Q7" s="4"/>
    </row>
    <row r="8" spans="1:17" ht="34.5" customHeight="1" x14ac:dyDescent="0.25">
      <c r="A8" s="12">
        <v>3</v>
      </c>
      <c r="B8" s="13" t="s">
        <v>31</v>
      </c>
      <c r="C8" s="12" t="s">
        <v>32</v>
      </c>
      <c r="D8" s="12" t="s">
        <v>33</v>
      </c>
      <c r="E8" s="12" t="s">
        <v>34</v>
      </c>
      <c r="F8" s="14">
        <v>1156174</v>
      </c>
      <c r="G8" s="14">
        <v>45000</v>
      </c>
      <c r="H8" s="15">
        <v>1583</v>
      </c>
      <c r="I8" s="16" t="s">
        <v>26</v>
      </c>
      <c r="J8" s="17" t="s">
        <v>397</v>
      </c>
      <c r="K8" s="4"/>
      <c r="L8" s="4"/>
      <c r="M8" s="4"/>
      <c r="N8" s="4"/>
      <c r="O8" s="4"/>
      <c r="P8" s="4"/>
      <c r="Q8" s="4"/>
    </row>
    <row r="9" spans="1:17" ht="15.75" x14ac:dyDescent="0.25">
      <c r="A9" s="12">
        <v>4</v>
      </c>
      <c r="B9" s="13" t="s">
        <v>36</v>
      </c>
      <c r="C9" s="12" t="s">
        <v>477</v>
      </c>
      <c r="D9" s="12" t="s">
        <v>33</v>
      </c>
      <c r="E9" s="12" t="s">
        <v>37</v>
      </c>
      <c r="F9" s="14">
        <v>210059</v>
      </c>
      <c r="G9" s="14">
        <v>15000</v>
      </c>
      <c r="H9" s="18">
        <v>8522</v>
      </c>
      <c r="I9" s="16" t="s">
        <v>26</v>
      </c>
      <c r="J9" s="17" t="s">
        <v>449</v>
      </c>
      <c r="K9" s="4"/>
      <c r="L9" s="4"/>
      <c r="M9" s="4"/>
      <c r="N9" s="4"/>
      <c r="O9" s="4"/>
      <c r="P9" s="4"/>
      <c r="Q9" s="4"/>
    </row>
    <row r="10" spans="1:17" ht="38.25" customHeight="1" x14ac:dyDescent="0.25">
      <c r="A10" s="12">
        <v>5</v>
      </c>
      <c r="B10" s="13" t="s">
        <v>478</v>
      </c>
      <c r="C10" s="12" t="s">
        <v>39</v>
      </c>
      <c r="D10" s="12" t="s">
        <v>29</v>
      </c>
      <c r="E10" s="12" t="s">
        <v>40</v>
      </c>
      <c r="F10" s="14">
        <v>981000</v>
      </c>
      <c r="G10" s="15">
        <v>36000</v>
      </c>
      <c r="H10" s="15">
        <v>5492</v>
      </c>
      <c r="I10" s="16" t="s">
        <v>26</v>
      </c>
      <c r="J10" s="17" t="s">
        <v>398</v>
      </c>
      <c r="K10" s="4"/>
      <c r="L10" s="4"/>
      <c r="M10" s="4"/>
      <c r="N10" s="4"/>
      <c r="O10" s="4"/>
      <c r="P10" s="4"/>
      <c r="Q10" s="4"/>
    </row>
    <row r="11" spans="1:17" ht="27" customHeight="1" x14ac:dyDescent="0.25">
      <c r="A11" s="12">
        <v>6</v>
      </c>
      <c r="B11" s="13" t="s">
        <v>41</v>
      </c>
      <c r="C11" s="12" t="s">
        <v>42</v>
      </c>
      <c r="D11" s="12" t="s">
        <v>29</v>
      </c>
      <c r="E11" s="12" t="s">
        <v>30</v>
      </c>
      <c r="F11" s="14">
        <v>196666</v>
      </c>
      <c r="G11" s="15">
        <v>8000</v>
      </c>
      <c r="H11" s="19">
        <v>2000</v>
      </c>
      <c r="I11" s="16" t="s">
        <v>26</v>
      </c>
      <c r="J11" s="17" t="s">
        <v>399</v>
      </c>
      <c r="K11" s="4"/>
      <c r="L11" s="4"/>
      <c r="M11" s="4"/>
      <c r="N11" s="4"/>
      <c r="O11" s="4"/>
      <c r="P11" s="4"/>
      <c r="Q11" s="4"/>
    </row>
    <row r="12" spans="1:17" ht="34.5" customHeight="1" x14ac:dyDescent="0.25">
      <c r="A12" s="12">
        <v>7</v>
      </c>
      <c r="B12" s="13" t="s">
        <v>41</v>
      </c>
      <c r="C12" s="12" t="s">
        <v>492</v>
      </c>
      <c r="D12" s="12" t="s">
        <v>29</v>
      </c>
      <c r="E12" s="12" t="s">
        <v>30</v>
      </c>
      <c r="F12" s="14">
        <v>589748</v>
      </c>
      <c r="G12" s="15">
        <v>20000</v>
      </c>
      <c r="H12" s="19">
        <v>5000</v>
      </c>
      <c r="I12" s="16" t="s">
        <v>26</v>
      </c>
      <c r="J12" s="17" t="s">
        <v>399</v>
      </c>
      <c r="K12" s="4"/>
      <c r="L12" s="4"/>
      <c r="M12" s="4"/>
      <c r="N12" s="4"/>
      <c r="O12" s="4"/>
      <c r="P12" s="4"/>
      <c r="Q12" s="4"/>
    </row>
    <row r="13" spans="1:17" ht="28.5" customHeight="1" x14ac:dyDescent="0.25">
      <c r="A13" s="12">
        <v>8</v>
      </c>
      <c r="B13" s="13" t="s">
        <v>41</v>
      </c>
      <c r="C13" s="12" t="s">
        <v>44</v>
      </c>
      <c r="D13" s="12" t="s">
        <v>29</v>
      </c>
      <c r="E13" s="12" t="s">
        <v>30</v>
      </c>
      <c r="F13" s="14">
        <v>530987</v>
      </c>
      <c r="G13" s="15">
        <v>18000</v>
      </c>
      <c r="H13" s="19">
        <v>4500</v>
      </c>
      <c r="I13" s="16" t="s">
        <v>26</v>
      </c>
      <c r="J13" s="17" t="s">
        <v>399</v>
      </c>
      <c r="K13" s="4"/>
      <c r="L13" s="4"/>
      <c r="M13" s="4"/>
      <c r="N13" s="4"/>
      <c r="O13" s="4"/>
      <c r="P13" s="4"/>
      <c r="Q13" s="4"/>
    </row>
    <row r="14" spans="1:17" ht="30" customHeight="1" x14ac:dyDescent="0.25">
      <c r="A14" s="12">
        <v>9</v>
      </c>
      <c r="B14" s="13" t="s">
        <v>45</v>
      </c>
      <c r="C14" s="12" t="s">
        <v>46</v>
      </c>
      <c r="D14" s="12" t="s">
        <v>29</v>
      </c>
      <c r="E14" s="12" t="s">
        <v>30</v>
      </c>
      <c r="F14" s="14">
        <v>475000</v>
      </c>
      <c r="G14" s="15">
        <v>20000</v>
      </c>
      <c r="H14" s="19">
        <v>5762</v>
      </c>
      <c r="I14" s="16" t="s">
        <v>26</v>
      </c>
      <c r="J14" s="17" t="s">
        <v>400</v>
      </c>
      <c r="K14" s="4"/>
      <c r="L14" s="4"/>
      <c r="M14" s="4"/>
      <c r="N14" s="4"/>
      <c r="O14" s="4"/>
      <c r="P14" s="4"/>
      <c r="Q14" s="4"/>
    </row>
    <row r="15" spans="1:17" ht="31.5" customHeight="1" x14ac:dyDescent="0.25">
      <c r="A15" s="12">
        <v>10</v>
      </c>
      <c r="B15" s="13" t="s">
        <v>48</v>
      </c>
      <c r="C15" s="12" t="s">
        <v>49</v>
      </c>
      <c r="D15" s="12" t="s">
        <v>29</v>
      </c>
      <c r="E15" s="12" t="s">
        <v>30</v>
      </c>
      <c r="F15" s="14">
        <v>228000</v>
      </c>
      <c r="G15" s="15">
        <v>8000</v>
      </c>
      <c r="H15" s="18">
        <v>2456</v>
      </c>
      <c r="I15" s="16" t="s">
        <v>26</v>
      </c>
      <c r="J15" s="17" t="s">
        <v>401</v>
      </c>
      <c r="K15" s="4"/>
      <c r="L15" s="4"/>
      <c r="M15" s="4"/>
      <c r="N15" s="4"/>
      <c r="O15" s="4"/>
      <c r="P15" s="4"/>
      <c r="Q15" s="4"/>
    </row>
    <row r="16" spans="1:17" ht="34.5" customHeight="1" x14ac:dyDescent="0.25">
      <c r="A16" s="12">
        <v>11</v>
      </c>
      <c r="B16" s="13" t="s">
        <v>50</v>
      </c>
      <c r="C16" s="12" t="s">
        <v>51</v>
      </c>
      <c r="D16" s="12" t="s">
        <v>29</v>
      </c>
      <c r="E16" s="12" t="s">
        <v>30</v>
      </c>
      <c r="F16" s="14">
        <v>480000</v>
      </c>
      <c r="G16" s="15">
        <v>30000</v>
      </c>
      <c r="H16" s="18">
        <v>9000</v>
      </c>
      <c r="I16" s="16" t="s">
        <v>26</v>
      </c>
      <c r="J16" s="17" t="s">
        <v>402</v>
      </c>
      <c r="K16" s="4"/>
      <c r="L16" s="4"/>
      <c r="M16" s="4"/>
      <c r="N16" s="4"/>
      <c r="O16" s="4"/>
      <c r="P16" s="4"/>
      <c r="Q16" s="4"/>
    </row>
    <row r="17" spans="1:17" ht="30.75" customHeight="1" x14ac:dyDescent="0.25">
      <c r="A17" s="12">
        <v>12</v>
      </c>
      <c r="B17" s="13" t="s">
        <v>53</v>
      </c>
      <c r="C17" s="12" t="s">
        <v>54</v>
      </c>
      <c r="D17" s="12" t="s">
        <v>29</v>
      </c>
      <c r="E17" s="12" t="s">
        <v>55</v>
      </c>
      <c r="F17" s="14">
        <v>59000</v>
      </c>
      <c r="G17" s="15">
        <v>20000</v>
      </c>
      <c r="H17" s="18">
        <v>5770</v>
      </c>
      <c r="I17" s="16" t="s">
        <v>26</v>
      </c>
      <c r="J17" s="17" t="s">
        <v>403</v>
      </c>
      <c r="K17" s="20"/>
      <c r="L17" s="20"/>
      <c r="M17" s="20"/>
      <c r="N17" s="20"/>
      <c r="O17" s="20"/>
      <c r="P17" s="20"/>
      <c r="Q17" s="20"/>
    </row>
    <row r="18" spans="1:17" ht="45.75" customHeight="1" x14ac:dyDescent="0.25">
      <c r="A18" s="12">
        <v>13</v>
      </c>
      <c r="B18" s="13" t="s">
        <v>479</v>
      </c>
      <c r="C18" s="12" t="s">
        <v>480</v>
      </c>
      <c r="D18" s="12" t="s">
        <v>29</v>
      </c>
      <c r="E18" s="12" t="s">
        <v>55</v>
      </c>
      <c r="F18" s="14">
        <v>872157</v>
      </c>
      <c r="G18" s="15">
        <v>30000</v>
      </c>
      <c r="H18" s="21">
        <v>26468</v>
      </c>
      <c r="I18" s="16" t="s">
        <v>26</v>
      </c>
      <c r="J18" s="17" t="s">
        <v>404</v>
      </c>
      <c r="K18" s="20"/>
      <c r="L18" s="20"/>
      <c r="M18" s="20"/>
      <c r="N18" s="20"/>
      <c r="O18" s="20"/>
      <c r="P18" s="20"/>
      <c r="Q18" s="20"/>
    </row>
    <row r="19" spans="1:17" ht="30.75" customHeight="1" x14ac:dyDescent="0.25">
      <c r="A19" s="12">
        <v>14</v>
      </c>
      <c r="B19" s="13" t="s">
        <v>56</v>
      </c>
      <c r="C19" s="12" t="s">
        <v>57</v>
      </c>
      <c r="D19" s="12" t="s">
        <v>29</v>
      </c>
      <c r="E19" s="12" t="s">
        <v>55</v>
      </c>
      <c r="F19" s="14">
        <v>356000</v>
      </c>
      <c r="G19" s="15">
        <v>12000</v>
      </c>
      <c r="H19" s="18">
        <v>3458</v>
      </c>
      <c r="I19" s="16" t="s">
        <v>26</v>
      </c>
      <c r="J19" s="17" t="s">
        <v>405</v>
      </c>
      <c r="K19" s="20"/>
      <c r="L19" s="20"/>
      <c r="M19" s="20"/>
      <c r="N19" s="20"/>
      <c r="O19" s="20"/>
      <c r="P19" s="20"/>
      <c r="Q19" s="20"/>
    </row>
    <row r="20" spans="1:17" ht="50.25" customHeight="1" x14ac:dyDescent="0.25">
      <c r="A20" s="12">
        <v>15</v>
      </c>
      <c r="B20" s="13" t="s">
        <v>58</v>
      </c>
      <c r="C20" s="12" t="s">
        <v>481</v>
      </c>
      <c r="D20" s="12" t="s">
        <v>43</v>
      </c>
      <c r="E20" s="12" t="s">
        <v>7</v>
      </c>
      <c r="F20" s="14">
        <v>1160647</v>
      </c>
      <c r="G20" s="14">
        <v>50000</v>
      </c>
      <c r="H20" s="18">
        <v>3043</v>
      </c>
      <c r="I20" s="16" t="s">
        <v>26</v>
      </c>
      <c r="J20" s="17" t="s">
        <v>410</v>
      </c>
      <c r="K20" s="20"/>
      <c r="L20" s="20"/>
      <c r="M20" s="20"/>
      <c r="N20" s="20"/>
      <c r="O20" s="20"/>
      <c r="P20" s="20"/>
      <c r="Q20" s="20"/>
    </row>
    <row r="21" spans="1:17" ht="35.25" customHeight="1" x14ac:dyDescent="0.25">
      <c r="A21" s="12">
        <v>16</v>
      </c>
      <c r="B21" s="13" t="s">
        <v>482</v>
      </c>
      <c r="C21" s="12" t="s">
        <v>59</v>
      </c>
      <c r="D21" s="12" t="s">
        <v>43</v>
      </c>
      <c r="E21" s="12" t="s">
        <v>7</v>
      </c>
      <c r="F21" s="14">
        <v>280400</v>
      </c>
      <c r="G21" s="14">
        <v>12000</v>
      </c>
      <c r="H21" s="18">
        <v>4813</v>
      </c>
      <c r="I21" s="16" t="s">
        <v>26</v>
      </c>
      <c r="J21" s="17" t="s">
        <v>406</v>
      </c>
      <c r="K21" s="1"/>
      <c r="L21" s="1"/>
      <c r="M21" s="1"/>
      <c r="N21" s="1"/>
      <c r="O21" s="1"/>
      <c r="P21" s="1"/>
      <c r="Q21" s="1"/>
    </row>
    <row r="22" spans="1:17" ht="22.5" customHeight="1" x14ac:dyDescent="0.25">
      <c r="A22" s="12">
        <v>17</v>
      </c>
      <c r="B22" s="13" t="s">
        <v>60</v>
      </c>
      <c r="C22" s="12" t="s">
        <v>61</v>
      </c>
      <c r="D22" s="12" t="s">
        <v>43</v>
      </c>
      <c r="E22" s="12" t="s">
        <v>7</v>
      </c>
      <c r="F22" s="14">
        <v>2752317</v>
      </c>
      <c r="G22" s="14">
        <v>94000</v>
      </c>
      <c r="H22" s="18">
        <v>14324</v>
      </c>
      <c r="I22" s="16" t="s">
        <v>26</v>
      </c>
      <c r="J22" s="17" t="s">
        <v>407</v>
      </c>
      <c r="K22" s="1"/>
      <c r="L22" s="1"/>
      <c r="M22" s="1"/>
      <c r="N22" s="1"/>
      <c r="O22" s="1"/>
      <c r="P22" s="1"/>
      <c r="Q22" s="1"/>
    </row>
    <row r="23" spans="1:17" ht="31.5" customHeight="1" x14ac:dyDescent="0.25">
      <c r="A23" s="12">
        <v>18</v>
      </c>
      <c r="B23" s="13" t="s">
        <v>64</v>
      </c>
      <c r="C23" s="12" t="s">
        <v>65</v>
      </c>
      <c r="D23" s="12" t="s">
        <v>43</v>
      </c>
      <c r="E23" s="12" t="s">
        <v>66</v>
      </c>
      <c r="F23" s="14">
        <v>391543</v>
      </c>
      <c r="G23" s="14">
        <v>50000</v>
      </c>
      <c r="H23" s="18">
        <v>4668</v>
      </c>
      <c r="I23" s="16" t="s">
        <v>26</v>
      </c>
      <c r="J23" s="17" t="s">
        <v>408</v>
      </c>
      <c r="K23" s="1"/>
      <c r="L23" s="1"/>
      <c r="M23" s="1"/>
      <c r="N23" s="1"/>
      <c r="O23" s="1"/>
      <c r="P23" s="1"/>
      <c r="Q23" s="1"/>
    </row>
    <row r="24" spans="1:17" ht="34.5" customHeight="1" x14ac:dyDescent="0.25">
      <c r="A24" s="12">
        <v>19</v>
      </c>
      <c r="B24" s="13" t="s">
        <v>67</v>
      </c>
      <c r="C24" s="12" t="s">
        <v>68</v>
      </c>
      <c r="D24" s="12" t="s">
        <v>43</v>
      </c>
      <c r="E24" s="12" t="s">
        <v>7</v>
      </c>
      <c r="F24" s="14">
        <v>624697.1</v>
      </c>
      <c r="G24" s="14">
        <v>23000</v>
      </c>
      <c r="H24" s="18">
        <v>4630</v>
      </c>
      <c r="I24" s="16" t="s">
        <v>26</v>
      </c>
      <c r="J24" s="17" t="s">
        <v>409</v>
      </c>
      <c r="K24" s="1"/>
      <c r="L24" s="1"/>
      <c r="M24" s="1"/>
      <c r="N24" s="1"/>
      <c r="O24" s="1"/>
      <c r="P24" s="1"/>
      <c r="Q24" s="1"/>
    </row>
    <row r="25" spans="1:17" ht="50.25" customHeight="1" x14ac:dyDescent="0.25">
      <c r="A25" s="12">
        <v>20</v>
      </c>
      <c r="B25" s="13" t="s">
        <v>4</v>
      </c>
      <c r="C25" s="12" t="s">
        <v>70</v>
      </c>
      <c r="D25" s="12" t="s">
        <v>43</v>
      </c>
      <c r="E25" s="12" t="s">
        <v>7</v>
      </c>
      <c r="F25" s="14">
        <v>2076408</v>
      </c>
      <c r="G25" s="14">
        <v>128000</v>
      </c>
      <c r="H25" s="18">
        <v>7603</v>
      </c>
      <c r="I25" s="16" t="s">
        <v>26</v>
      </c>
      <c r="J25" s="17" t="s">
        <v>410</v>
      </c>
      <c r="K25" s="1"/>
      <c r="L25" s="1"/>
      <c r="M25" s="1"/>
      <c r="N25" s="1"/>
      <c r="O25" s="1"/>
      <c r="P25" s="1"/>
      <c r="Q25" s="1"/>
    </row>
    <row r="26" spans="1:17" ht="31.5" customHeight="1" x14ac:dyDescent="0.25">
      <c r="A26" s="12">
        <v>21</v>
      </c>
      <c r="B26" s="13" t="s">
        <v>71</v>
      </c>
      <c r="C26" s="12" t="s">
        <v>72</v>
      </c>
      <c r="D26" s="12" t="s">
        <v>43</v>
      </c>
      <c r="E26" s="12" t="s">
        <v>7</v>
      </c>
      <c r="F26" s="14">
        <v>457671</v>
      </c>
      <c r="G26" s="14">
        <v>30000</v>
      </c>
      <c r="H26" s="18">
        <v>1000</v>
      </c>
      <c r="I26" s="16" t="s">
        <v>26</v>
      </c>
      <c r="J26" s="17" t="s">
        <v>411</v>
      </c>
      <c r="K26" s="1"/>
      <c r="L26" s="1"/>
      <c r="M26" s="1"/>
      <c r="N26" s="1"/>
      <c r="O26" s="1"/>
      <c r="P26" s="1"/>
      <c r="Q26" s="1"/>
    </row>
    <row r="27" spans="1:17" ht="34.5" customHeight="1" x14ac:dyDescent="0.25">
      <c r="A27" s="12">
        <v>22</v>
      </c>
      <c r="B27" s="13" t="s">
        <v>74</v>
      </c>
      <c r="C27" s="12" t="s">
        <v>75</v>
      </c>
      <c r="D27" s="12" t="s">
        <v>43</v>
      </c>
      <c r="E27" s="12" t="s">
        <v>76</v>
      </c>
      <c r="F27" s="14">
        <v>981451</v>
      </c>
      <c r="G27" s="14">
        <v>33500</v>
      </c>
      <c r="H27" s="18">
        <v>17739</v>
      </c>
      <c r="I27" s="16" t="s">
        <v>26</v>
      </c>
      <c r="J27" s="17" t="s">
        <v>474</v>
      </c>
      <c r="K27" s="1"/>
      <c r="L27" s="1"/>
      <c r="M27" s="1"/>
      <c r="N27" s="1"/>
      <c r="O27" s="1"/>
      <c r="P27" s="1"/>
      <c r="Q27" s="1"/>
    </row>
    <row r="28" spans="1:17" ht="39.75" customHeight="1" x14ac:dyDescent="0.25">
      <c r="A28" s="12">
        <v>23</v>
      </c>
      <c r="B28" s="13" t="s">
        <v>483</v>
      </c>
      <c r="C28" s="12" t="s">
        <v>484</v>
      </c>
      <c r="D28" s="12" t="s">
        <v>43</v>
      </c>
      <c r="E28" s="12" t="s">
        <v>7</v>
      </c>
      <c r="F28" s="14">
        <v>210827</v>
      </c>
      <c r="G28" s="14">
        <v>8000</v>
      </c>
      <c r="H28" s="18">
        <v>2165</v>
      </c>
      <c r="I28" s="16" t="s">
        <v>26</v>
      </c>
      <c r="J28" s="17" t="s">
        <v>412</v>
      </c>
      <c r="K28" s="1"/>
      <c r="L28" s="1"/>
      <c r="M28" s="1"/>
      <c r="N28" s="1"/>
      <c r="O28" s="1"/>
      <c r="P28" s="1"/>
      <c r="Q28" s="1"/>
    </row>
    <row r="29" spans="1:17" ht="50.25" customHeight="1" x14ac:dyDescent="0.25">
      <c r="A29" s="12">
        <v>24</v>
      </c>
      <c r="B29" s="13" t="s">
        <v>50</v>
      </c>
      <c r="C29" s="12" t="s">
        <v>78</v>
      </c>
      <c r="D29" s="12" t="s">
        <v>43</v>
      </c>
      <c r="E29" s="12" t="s">
        <v>7</v>
      </c>
      <c r="F29" s="14">
        <v>799611</v>
      </c>
      <c r="G29" s="14">
        <v>90000</v>
      </c>
      <c r="H29" s="18">
        <v>9000</v>
      </c>
      <c r="I29" s="16" t="s">
        <v>26</v>
      </c>
      <c r="J29" s="17" t="s">
        <v>412</v>
      </c>
      <c r="K29" s="1"/>
      <c r="L29" s="1"/>
      <c r="M29" s="1"/>
      <c r="N29" s="1"/>
      <c r="O29" s="1"/>
      <c r="P29" s="1"/>
      <c r="Q29" s="1"/>
    </row>
    <row r="30" spans="1:17" ht="34.5" customHeight="1" x14ac:dyDescent="0.25">
      <c r="A30" s="12">
        <v>25</v>
      </c>
      <c r="B30" s="13" t="s">
        <v>80</v>
      </c>
      <c r="C30" s="12" t="s">
        <v>375</v>
      </c>
      <c r="D30" s="12" t="s">
        <v>43</v>
      </c>
      <c r="E30" s="12" t="s">
        <v>7</v>
      </c>
      <c r="F30" s="14">
        <v>545000</v>
      </c>
      <c r="G30" s="14">
        <v>21800</v>
      </c>
      <c r="H30" s="18">
        <v>3293</v>
      </c>
      <c r="I30" s="16" t="s">
        <v>26</v>
      </c>
      <c r="J30" s="17" t="s">
        <v>406</v>
      </c>
      <c r="K30" s="1"/>
      <c r="L30" s="1"/>
      <c r="M30" s="1"/>
      <c r="N30" s="1"/>
      <c r="O30" s="1"/>
      <c r="P30" s="1"/>
      <c r="Q30" s="1"/>
    </row>
    <row r="31" spans="1:17" ht="34.5" customHeight="1" x14ac:dyDescent="0.25">
      <c r="A31" s="12">
        <v>26</v>
      </c>
      <c r="B31" s="13" t="s">
        <v>81</v>
      </c>
      <c r="C31" s="12" t="s">
        <v>376</v>
      </c>
      <c r="D31" s="12" t="s">
        <v>43</v>
      </c>
      <c r="E31" s="12" t="s">
        <v>7</v>
      </c>
      <c r="F31" s="14">
        <v>355200</v>
      </c>
      <c r="G31" s="14">
        <v>12000</v>
      </c>
      <c r="H31" s="18">
        <v>8376</v>
      </c>
      <c r="I31" s="16" t="s">
        <v>26</v>
      </c>
      <c r="J31" s="17" t="s">
        <v>473</v>
      </c>
      <c r="K31" s="1"/>
      <c r="L31" s="1"/>
      <c r="M31" s="1"/>
      <c r="N31" s="1"/>
      <c r="O31" s="1"/>
      <c r="P31" s="1"/>
      <c r="Q31" s="1"/>
    </row>
    <row r="32" spans="1:17" ht="30" customHeight="1" x14ac:dyDescent="0.25">
      <c r="A32" s="12">
        <v>27</v>
      </c>
      <c r="B32" s="13" t="s">
        <v>82</v>
      </c>
      <c r="C32" s="12" t="s">
        <v>485</v>
      </c>
      <c r="D32" s="12" t="s">
        <v>43</v>
      </c>
      <c r="E32" s="12" t="s">
        <v>7</v>
      </c>
      <c r="F32" s="14">
        <v>1693055.5</v>
      </c>
      <c r="G32" s="14">
        <v>62000</v>
      </c>
      <c r="H32" s="15">
        <v>7967</v>
      </c>
      <c r="I32" s="16" t="s">
        <v>26</v>
      </c>
      <c r="J32" s="17" t="s">
        <v>413</v>
      </c>
      <c r="K32" s="1"/>
      <c r="L32" s="1"/>
      <c r="M32" s="1"/>
      <c r="N32" s="1"/>
      <c r="O32" s="1"/>
      <c r="P32" s="1"/>
      <c r="Q32" s="1"/>
    </row>
    <row r="33" spans="1:17" ht="34.5" customHeight="1" x14ac:dyDescent="0.25">
      <c r="A33" s="12">
        <v>28</v>
      </c>
      <c r="B33" s="13" t="s">
        <v>83</v>
      </c>
      <c r="C33" s="12" t="s">
        <v>377</v>
      </c>
      <c r="D33" s="12" t="s">
        <v>43</v>
      </c>
      <c r="E33" s="12" t="s">
        <v>7</v>
      </c>
      <c r="F33" s="14">
        <v>355200</v>
      </c>
      <c r="G33" s="14">
        <v>12000</v>
      </c>
      <c r="H33" s="15">
        <v>1000</v>
      </c>
      <c r="I33" s="16" t="s">
        <v>26</v>
      </c>
      <c r="J33" s="17" t="s">
        <v>450</v>
      </c>
      <c r="K33" s="1"/>
      <c r="L33" s="1"/>
      <c r="M33" s="1"/>
      <c r="N33" s="1"/>
      <c r="O33" s="1"/>
      <c r="P33" s="1"/>
      <c r="Q33" s="1"/>
    </row>
    <row r="34" spans="1:17" ht="50.25" customHeight="1" x14ac:dyDescent="0.25">
      <c r="A34" s="12">
        <v>29</v>
      </c>
      <c r="B34" s="13" t="s">
        <v>84</v>
      </c>
      <c r="C34" s="12" t="s">
        <v>85</v>
      </c>
      <c r="D34" s="12" t="s">
        <v>43</v>
      </c>
      <c r="E34" s="12" t="s">
        <v>7</v>
      </c>
      <c r="F34" s="14">
        <v>416007</v>
      </c>
      <c r="G34" s="14">
        <v>15000</v>
      </c>
      <c r="H34" s="15">
        <v>872</v>
      </c>
      <c r="I34" s="16" t="s">
        <v>26</v>
      </c>
      <c r="J34" s="17" t="s">
        <v>451</v>
      </c>
      <c r="K34" s="1"/>
      <c r="L34" s="1"/>
      <c r="M34" s="1"/>
      <c r="N34" s="1"/>
      <c r="O34" s="1"/>
      <c r="P34" s="1"/>
      <c r="Q34" s="1"/>
    </row>
    <row r="35" spans="1:17" ht="34.5" customHeight="1" x14ac:dyDescent="0.25">
      <c r="A35" s="12">
        <v>30</v>
      </c>
      <c r="B35" s="13" t="s">
        <v>86</v>
      </c>
      <c r="C35" s="12" t="s">
        <v>87</v>
      </c>
      <c r="D35" s="12" t="s">
        <v>88</v>
      </c>
      <c r="E35" s="12" t="s">
        <v>89</v>
      </c>
      <c r="F35" s="14">
        <v>112431</v>
      </c>
      <c r="G35" s="14">
        <v>8000</v>
      </c>
      <c r="H35" s="15">
        <v>1855</v>
      </c>
      <c r="I35" s="16" t="s">
        <v>26</v>
      </c>
      <c r="J35" s="17" t="s">
        <v>452</v>
      </c>
      <c r="K35" s="1"/>
      <c r="L35" s="1"/>
      <c r="M35" s="1"/>
      <c r="N35" s="1"/>
      <c r="O35" s="1"/>
      <c r="P35" s="1"/>
      <c r="Q35" s="1"/>
    </row>
    <row r="36" spans="1:17" ht="24.75" customHeight="1" x14ac:dyDescent="0.25">
      <c r="A36" s="12">
        <v>31</v>
      </c>
      <c r="B36" s="13" t="s">
        <v>91</v>
      </c>
      <c r="C36" s="12" t="s">
        <v>92</v>
      </c>
      <c r="D36" s="12" t="s">
        <v>93</v>
      </c>
      <c r="E36" s="12" t="s">
        <v>94</v>
      </c>
      <c r="F36" s="14">
        <v>140000</v>
      </c>
      <c r="G36" s="14">
        <v>7000</v>
      </c>
      <c r="H36" s="15">
        <v>2000</v>
      </c>
      <c r="I36" s="16" t="s">
        <v>26</v>
      </c>
      <c r="J36" s="22" t="s">
        <v>95</v>
      </c>
      <c r="K36" s="1"/>
      <c r="L36" s="1"/>
      <c r="M36" s="1"/>
      <c r="N36" s="1"/>
      <c r="O36" s="1"/>
      <c r="P36" s="1"/>
      <c r="Q36" s="1"/>
    </row>
    <row r="37" spans="1:17" ht="34.5" customHeight="1" x14ac:dyDescent="0.25">
      <c r="A37" s="12">
        <v>32</v>
      </c>
      <c r="B37" s="13" t="s">
        <v>96</v>
      </c>
      <c r="C37" s="12" t="s">
        <v>97</v>
      </c>
      <c r="D37" s="12" t="s">
        <v>93</v>
      </c>
      <c r="E37" s="12" t="s">
        <v>98</v>
      </c>
      <c r="F37" s="14">
        <v>622634</v>
      </c>
      <c r="G37" s="14">
        <v>30000</v>
      </c>
      <c r="H37" s="15">
        <v>2800</v>
      </c>
      <c r="I37" s="16" t="s">
        <v>26</v>
      </c>
      <c r="J37" s="22" t="s">
        <v>99</v>
      </c>
      <c r="K37" s="1"/>
      <c r="L37" s="1"/>
      <c r="M37" s="1"/>
      <c r="N37" s="1"/>
      <c r="O37" s="1"/>
      <c r="P37" s="1"/>
      <c r="Q37" s="1"/>
    </row>
    <row r="38" spans="1:17" ht="63.75" customHeight="1" x14ac:dyDescent="0.25">
      <c r="A38" s="12">
        <v>33</v>
      </c>
      <c r="B38" s="13" t="s">
        <v>100</v>
      </c>
      <c r="C38" s="12" t="s">
        <v>486</v>
      </c>
      <c r="D38" s="12" t="s">
        <v>47</v>
      </c>
      <c r="E38" s="12" t="s">
        <v>15</v>
      </c>
      <c r="F38" s="14">
        <v>1441581</v>
      </c>
      <c r="G38" s="14">
        <v>200000</v>
      </c>
      <c r="H38" s="18">
        <v>41432</v>
      </c>
      <c r="I38" s="16" t="s">
        <v>26</v>
      </c>
      <c r="J38" s="17" t="s">
        <v>453</v>
      </c>
      <c r="K38" s="1"/>
      <c r="L38" s="1"/>
      <c r="M38" s="1"/>
      <c r="N38" s="1"/>
      <c r="O38" s="1"/>
      <c r="P38" s="1"/>
      <c r="Q38" s="1"/>
    </row>
    <row r="39" spans="1:17" ht="34.5" customHeight="1" x14ac:dyDescent="0.25">
      <c r="A39" s="12">
        <v>34</v>
      </c>
      <c r="B39" s="13" t="s">
        <v>101</v>
      </c>
      <c r="C39" s="12" t="s">
        <v>102</v>
      </c>
      <c r="D39" s="12" t="s">
        <v>47</v>
      </c>
      <c r="E39" s="12" t="s">
        <v>15</v>
      </c>
      <c r="F39" s="14">
        <v>900354</v>
      </c>
      <c r="G39" s="14">
        <v>60000</v>
      </c>
      <c r="H39" s="15">
        <v>9874</v>
      </c>
      <c r="I39" s="16" t="s">
        <v>26</v>
      </c>
      <c r="J39" s="17" t="s">
        <v>448</v>
      </c>
      <c r="K39" s="1"/>
      <c r="L39" s="1"/>
      <c r="M39" s="1"/>
      <c r="N39" s="1"/>
      <c r="O39" s="1"/>
      <c r="P39" s="1"/>
      <c r="Q39" s="1"/>
    </row>
    <row r="40" spans="1:17" ht="66" customHeight="1" x14ac:dyDescent="0.25">
      <c r="A40" s="12">
        <v>35</v>
      </c>
      <c r="B40" s="13" t="s">
        <v>103</v>
      </c>
      <c r="C40" s="12" t="s">
        <v>104</v>
      </c>
      <c r="D40" s="12" t="s">
        <v>47</v>
      </c>
      <c r="E40" s="12" t="s">
        <v>15</v>
      </c>
      <c r="F40" s="14">
        <v>1913843</v>
      </c>
      <c r="G40" s="14">
        <v>300000</v>
      </c>
      <c r="H40" s="15">
        <v>22734</v>
      </c>
      <c r="I40" s="16" t="s">
        <v>26</v>
      </c>
      <c r="J40" s="17" t="s">
        <v>454</v>
      </c>
      <c r="K40" s="1"/>
      <c r="L40" s="1"/>
      <c r="M40" s="1"/>
      <c r="N40" s="1"/>
      <c r="O40" s="1"/>
      <c r="P40" s="1"/>
      <c r="Q40" s="1"/>
    </row>
    <row r="41" spans="1:17" ht="34.5" customHeight="1" x14ac:dyDescent="0.25">
      <c r="A41" s="12">
        <v>36</v>
      </c>
      <c r="B41" s="13" t="s">
        <v>105</v>
      </c>
      <c r="C41" s="12" t="s">
        <v>379</v>
      </c>
      <c r="D41" s="12" t="s">
        <v>47</v>
      </c>
      <c r="E41" s="12" t="s">
        <v>15</v>
      </c>
      <c r="F41" s="14">
        <v>7023309</v>
      </c>
      <c r="G41" s="14">
        <v>350000</v>
      </c>
      <c r="H41" s="15">
        <v>250000</v>
      </c>
      <c r="I41" s="16" t="s">
        <v>26</v>
      </c>
      <c r="J41" s="17" t="s">
        <v>455</v>
      </c>
      <c r="K41" s="1"/>
      <c r="L41" s="1"/>
      <c r="M41" s="1"/>
      <c r="N41" s="1"/>
      <c r="O41" s="1"/>
      <c r="P41" s="1"/>
      <c r="Q41" s="1"/>
    </row>
    <row r="42" spans="1:17" ht="31.5" customHeight="1" x14ac:dyDescent="0.25">
      <c r="A42" s="12">
        <v>37</v>
      </c>
      <c r="B42" s="13" t="s">
        <v>106</v>
      </c>
      <c r="C42" s="12" t="s">
        <v>378</v>
      </c>
      <c r="D42" s="12" t="s">
        <v>47</v>
      </c>
      <c r="E42" s="12" t="s">
        <v>15</v>
      </c>
      <c r="F42" s="14">
        <v>4344960</v>
      </c>
      <c r="G42" s="14">
        <v>200000</v>
      </c>
      <c r="H42" s="15">
        <v>69536</v>
      </c>
      <c r="I42" s="16" t="s">
        <v>26</v>
      </c>
      <c r="J42" s="17" t="s">
        <v>456</v>
      </c>
      <c r="K42" s="1"/>
      <c r="L42" s="1"/>
      <c r="M42" s="1"/>
      <c r="N42" s="1"/>
      <c r="O42" s="1"/>
      <c r="P42" s="1"/>
      <c r="Q42" s="1"/>
    </row>
    <row r="43" spans="1:17" ht="22.5" customHeight="1" x14ac:dyDescent="0.25">
      <c r="A43" s="12">
        <v>38</v>
      </c>
      <c r="B43" s="13" t="s">
        <v>106</v>
      </c>
      <c r="C43" s="12" t="s">
        <v>107</v>
      </c>
      <c r="D43" s="12" t="s">
        <v>47</v>
      </c>
      <c r="E43" s="12" t="s">
        <v>15</v>
      </c>
      <c r="F43" s="14">
        <v>5130000</v>
      </c>
      <c r="G43" s="14">
        <v>180000</v>
      </c>
      <c r="H43" s="15">
        <v>65197</v>
      </c>
      <c r="I43" s="16" t="s">
        <v>26</v>
      </c>
      <c r="J43" s="17" t="s">
        <v>456</v>
      </c>
      <c r="K43" s="1"/>
      <c r="L43" s="1"/>
      <c r="M43" s="1"/>
      <c r="N43" s="1"/>
      <c r="O43" s="1"/>
      <c r="P43" s="1"/>
      <c r="Q43" s="1"/>
    </row>
    <row r="44" spans="1:17" ht="34.5" customHeight="1" x14ac:dyDescent="0.25">
      <c r="A44" s="12">
        <v>39</v>
      </c>
      <c r="B44" s="13" t="s">
        <v>108</v>
      </c>
      <c r="C44" s="12" t="s">
        <v>380</v>
      </c>
      <c r="D44" s="12" t="s">
        <v>47</v>
      </c>
      <c r="E44" s="12" t="s">
        <v>15</v>
      </c>
      <c r="F44" s="14">
        <v>1698157</v>
      </c>
      <c r="G44" s="14">
        <v>150000</v>
      </c>
      <c r="H44" s="15">
        <v>30000</v>
      </c>
      <c r="I44" s="16" t="s">
        <v>26</v>
      </c>
      <c r="J44" s="17" t="s">
        <v>457</v>
      </c>
      <c r="K44" s="1"/>
      <c r="L44" s="1"/>
      <c r="M44" s="1"/>
      <c r="N44" s="1"/>
      <c r="O44" s="1"/>
      <c r="P44" s="1"/>
      <c r="Q44" s="1"/>
    </row>
    <row r="45" spans="1:17" ht="22.5" customHeight="1" x14ac:dyDescent="0.25">
      <c r="A45" s="12">
        <v>40</v>
      </c>
      <c r="B45" s="13" t="s">
        <v>109</v>
      </c>
      <c r="C45" s="12" t="s">
        <v>110</v>
      </c>
      <c r="D45" s="12" t="s">
        <v>47</v>
      </c>
      <c r="E45" s="12" t="s">
        <v>15</v>
      </c>
      <c r="F45" s="14">
        <v>3408757</v>
      </c>
      <c r="G45" s="14">
        <v>116000</v>
      </c>
      <c r="H45" s="15">
        <v>27474</v>
      </c>
      <c r="I45" s="16" t="s">
        <v>26</v>
      </c>
      <c r="J45" s="17" t="s">
        <v>458</v>
      </c>
      <c r="K45" s="1"/>
      <c r="L45" s="1"/>
      <c r="M45" s="1"/>
      <c r="N45" s="1"/>
      <c r="O45" s="1"/>
      <c r="P45" s="1"/>
      <c r="Q45" s="1"/>
    </row>
    <row r="46" spans="1:17" ht="22.5" customHeight="1" x14ac:dyDescent="0.25">
      <c r="A46" s="12">
        <v>41</v>
      </c>
      <c r="B46" s="13" t="s">
        <v>111</v>
      </c>
      <c r="C46" s="12" t="s">
        <v>112</v>
      </c>
      <c r="D46" s="12" t="s">
        <v>47</v>
      </c>
      <c r="E46" s="12" t="s">
        <v>15</v>
      </c>
      <c r="F46" s="14">
        <v>969843</v>
      </c>
      <c r="G46" s="14">
        <v>80000</v>
      </c>
      <c r="H46" s="15">
        <v>1444.5</v>
      </c>
      <c r="I46" s="16" t="s">
        <v>26</v>
      </c>
      <c r="J46" s="17" t="s">
        <v>326</v>
      </c>
      <c r="K46" s="1"/>
      <c r="L46" s="1"/>
      <c r="M46" s="1"/>
      <c r="N46" s="1"/>
      <c r="O46" s="1"/>
      <c r="P46" s="1"/>
      <c r="Q46" s="1"/>
    </row>
    <row r="47" spans="1:17" ht="34.5" customHeight="1" x14ac:dyDescent="0.25">
      <c r="A47" s="12">
        <v>42</v>
      </c>
      <c r="B47" s="13" t="s">
        <v>113</v>
      </c>
      <c r="C47" s="12" t="s">
        <v>114</v>
      </c>
      <c r="D47" s="12" t="s">
        <v>47</v>
      </c>
      <c r="E47" s="12" t="s">
        <v>15</v>
      </c>
      <c r="F47" s="14">
        <v>1416666</v>
      </c>
      <c r="G47" s="14">
        <v>150000</v>
      </c>
      <c r="H47" s="15">
        <v>69063.520000000004</v>
      </c>
      <c r="I47" s="16" t="s">
        <v>26</v>
      </c>
      <c r="J47" s="17" t="s">
        <v>448</v>
      </c>
      <c r="K47" s="1"/>
      <c r="L47" s="1"/>
      <c r="M47" s="1"/>
      <c r="N47" s="1"/>
      <c r="O47" s="1"/>
      <c r="P47" s="1"/>
      <c r="Q47" s="1"/>
    </row>
    <row r="48" spans="1:17" ht="50.25" customHeight="1" x14ac:dyDescent="0.25">
      <c r="A48" s="12">
        <v>43</v>
      </c>
      <c r="B48" s="13" t="s">
        <v>115</v>
      </c>
      <c r="C48" s="12" t="s">
        <v>116</v>
      </c>
      <c r="D48" s="12" t="s">
        <v>47</v>
      </c>
      <c r="E48" s="12" t="s">
        <v>15</v>
      </c>
      <c r="F48" s="14">
        <v>1780046</v>
      </c>
      <c r="G48" s="14">
        <v>300000</v>
      </c>
      <c r="H48" s="14">
        <v>75000</v>
      </c>
      <c r="I48" s="16" t="s">
        <v>26</v>
      </c>
      <c r="J48" s="17" t="s">
        <v>447</v>
      </c>
      <c r="K48" s="1"/>
      <c r="L48" s="1"/>
      <c r="M48" s="1"/>
      <c r="N48" s="1"/>
      <c r="O48" s="1"/>
      <c r="P48" s="1"/>
      <c r="Q48" s="1"/>
    </row>
    <row r="49" spans="1:17" ht="34.5" customHeight="1" x14ac:dyDescent="0.25">
      <c r="A49" s="12">
        <v>44</v>
      </c>
      <c r="B49" s="13" t="s">
        <v>117</v>
      </c>
      <c r="C49" s="12" t="s">
        <v>118</v>
      </c>
      <c r="D49" s="12" t="s">
        <v>47</v>
      </c>
      <c r="E49" s="12" t="s">
        <v>15</v>
      </c>
      <c r="F49" s="14">
        <v>1800000</v>
      </c>
      <c r="G49" s="14">
        <v>200000</v>
      </c>
      <c r="H49" s="15">
        <v>18306</v>
      </c>
      <c r="I49" s="16" t="s">
        <v>26</v>
      </c>
      <c r="J49" s="17" t="s">
        <v>446</v>
      </c>
      <c r="K49" s="1"/>
      <c r="L49" s="1"/>
      <c r="M49" s="1"/>
      <c r="N49" s="1"/>
      <c r="O49" s="1"/>
      <c r="P49" s="1"/>
      <c r="Q49" s="1"/>
    </row>
    <row r="50" spans="1:17" ht="31.5" x14ac:dyDescent="0.25">
      <c r="A50" s="12">
        <v>45</v>
      </c>
      <c r="B50" s="13" t="s">
        <v>488</v>
      </c>
      <c r="C50" s="12" t="s">
        <v>119</v>
      </c>
      <c r="D50" s="12" t="s">
        <v>120</v>
      </c>
      <c r="E50" s="12" t="s">
        <v>121</v>
      </c>
      <c r="F50" s="14">
        <v>1065860</v>
      </c>
      <c r="G50" s="14">
        <v>38900</v>
      </c>
      <c r="H50" s="14">
        <v>1398</v>
      </c>
      <c r="I50" s="16" t="s">
        <v>26</v>
      </c>
      <c r="J50" s="17" t="s">
        <v>399</v>
      </c>
      <c r="K50" s="1"/>
      <c r="L50" s="1"/>
      <c r="M50" s="1"/>
      <c r="N50" s="1"/>
      <c r="O50" s="1"/>
      <c r="P50" s="1"/>
      <c r="Q50" s="1"/>
    </row>
    <row r="51" spans="1:17" ht="34.5" customHeight="1" x14ac:dyDescent="0.25">
      <c r="A51" s="12">
        <v>46</v>
      </c>
      <c r="B51" s="13" t="s">
        <v>122</v>
      </c>
      <c r="C51" s="12" t="s">
        <v>123</v>
      </c>
      <c r="D51" s="12" t="s">
        <v>120</v>
      </c>
      <c r="E51" s="12" t="s">
        <v>121</v>
      </c>
      <c r="F51" s="14">
        <v>850000</v>
      </c>
      <c r="G51" s="14">
        <v>30000</v>
      </c>
      <c r="H51" s="14">
        <v>9000</v>
      </c>
      <c r="I51" s="16" t="s">
        <v>26</v>
      </c>
      <c r="J51" s="17" t="s">
        <v>204</v>
      </c>
      <c r="K51" s="1"/>
      <c r="L51" s="1"/>
      <c r="M51" s="1"/>
      <c r="N51" s="1"/>
      <c r="O51" s="1"/>
      <c r="P51" s="1"/>
      <c r="Q51" s="1"/>
    </row>
    <row r="52" spans="1:17" ht="29.25" customHeight="1" x14ac:dyDescent="0.25">
      <c r="A52" s="12">
        <v>47</v>
      </c>
      <c r="B52" s="13" t="s">
        <v>125</v>
      </c>
      <c r="C52" s="12" t="s">
        <v>126</v>
      </c>
      <c r="D52" s="12" t="s">
        <v>120</v>
      </c>
      <c r="E52" s="12" t="s">
        <v>121</v>
      </c>
      <c r="F52" s="14">
        <v>355106</v>
      </c>
      <c r="G52" s="14">
        <v>50000</v>
      </c>
      <c r="H52" s="14">
        <v>16957</v>
      </c>
      <c r="I52" s="16" t="s">
        <v>26</v>
      </c>
      <c r="J52" s="17" t="s">
        <v>445</v>
      </c>
      <c r="K52" s="1"/>
      <c r="L52" s="1"/>
      <c r="M52" s="1"/>
      <c r="N52" s="1"/>
      <c r="O52" s="1"/>
      <c r="P52" s="1"/>
      <c r="Q52" s="1"/>
    </row>
    <row r="53" spans="1:17" ht="30" customHeight="1" x14ac:dyDescent="0.25">
      <c r="A53" s="12">
        <v>48</v>
      </c>
      <c r="B53" s="13" t="s">
        <v>127</v>
      </c>
      <c r="C53" s="12" t="s">
        <v>128</v>
      </c>
      <c r="D53" s="12" t="s">
        <v>120</v>
      </c>
      <c r="E53" s="12" t="s">
        <v>121</v>
      </c>
      <c r="F53" s="14">
        <v>590000</v>
      </c>
      <c r="G53" s="14">
        <v>20000</v>
      </c>
      <c r="H53" s="14">
        <v>2493</v>
      </c>
      <c r="I53" s="16" t="s">
        <v>26</v>
      </c>
      <c r="J53" s="17" t="s">
        <v>459</v>
      </c>
      <c r="K53" s="1"/>
      <c r="L53" s="1"/>
      <c r="M53" s="1"/>
      <c r="N53" s="1"/>
      <c r="O53" s="1"/>
      <c r="P53" s="1"/>
      <c r="Q53" s="1"/>
    </row>
    <row r="54" spans="1:17" ht="34.5" customHeight="1" x14ac:dyDescent="0.25">
      <c r="A54" s="12">
        <v>49</v>
      </c>
      <c r="B54" s="13" t="s">
        <v>129</v>
      </c>
      <c r="C54" s="12" t="s">
        <v>382</v>
      </c>
      <c r="D54" s="12" t="s">
        <v>120</v>
      </c>
      <c r="E54" s="12" t="s">
        <v>121</v>
      </c>
      <c r="F54" s="14">
        <v>578098</v>
      </c>
      <c r="G54" s="14">
        <v>20000</v>
      </c>
      <c r="H54" s="14">
        <v>5677</v>
      </c>
      <c r="I54" s="16" t="s">
        <v>26</v>
      </c>
      <c r="J54" s="17" t="s">
        <v>460</v>
      </c>
      <c r="K54" s="1"/>
      <c r="L54" s="1"/>
      <c r="M54" s="1"/>
      <c r="N54" s="1"/>
      <c r="O54" s="1"/>
      <c r="P54" s="1"/>
      <c r="Q54" s="1"/>
    </row>
    <row r="55" spans="1:17" ht="15.75" x14ac:dyDescent="0.25">
      <c r="A55" s="12">
        <v>50</v>
      </c>
      <c r="B55" s="13" t="s">
        <v>489</v>
      </c>
      <c r="C55" s="12" t="s">
        <v>490</v>
      </c>
      <c r="D55" s="12" t="s">
        <v>120</v>
      </c>
      <c r="E55" s="12" t="s">
        <v>121</v>
      </c>
      <c r="F55" s="14">
        <v>780000</v>
      </c>
      <c r="G55" s="14">
        <v>30000</v>
      </c>
      <c r="H55" s="14">
        <v>12036</v>
      </c>
      <c r="I55" s="16" t="s">
        <v>26</v>
      </c>
      <c r="J55" s="17" t="s">
        <v>472</v>
      </c>
      <c r="K55" s="1"/>
      <c r="L55" s="1"/>
      <c r="M55" s="1"/>
      <c r="N55" s="1"/>
      <c r="O55" s="1"/>
      <c r="P55" s="1"/>
      <c r="Q55" s="1"/>
    </row>
    <row r="56" spans="1:17" ht="29.25" customHeight="1" x14ac:dyDescent="0.25">
      <c r="A56" s="12">
        <v>51</v>
      </c>
      <c r="B56" s="13" t="s">
        <v>130</v>
      </c>
      <c r="C56" s="12" t="s">
        <v>131</v>
      </c>
      <c r="D56" s="12" t="s">
        <v>120</v>
      </c>
      <c r="E56" s="12" t="s">
        <v>121</v>
      </c>
      <c r="F56" s="14">
        <v>900000</v>
      </c>
      <c r="G56" s="14">
        <v>30000</v>
      </c>
      <c r="H56" s="14">
        <v>12000</v>
      </c>
      <c r="I56" s="16" t="s">
        <v>26</v>
      </c>
      <c r="J56" s="17" t="s">
        <v>471</v>
      </c>
      <c r="K56" s="1"/>
      <c r="L56" s="1"/>
      <c r="M56" s="1"/>
      <c r="N56" s="1"/>
      <c r="O56" s="1"/>
      <c r="P56" s="1"/>
      <c r="Q56" s="1"/>
    </row>
    <row r="57" spans="1:17" ht="27" customHeight="1" x14ac:dyDescent="0.25">
      <c r="A57" s="12">
        <v>52</v>
      </c>
      <c r="B57" s="13" t="s">
        <v>132</v>
      </c>
      <c r="C57" s="12" t="s">
        <v>133</v>
      </c>
      <c r="D57" s="12" t="s">
        <v>120</v>
      </c>
      <c r="E57" s="12" t="s">
        <v>121</v>
      </c>
      <c r="F57" s="14">
        <v>351560</v>
      </c>
      <c r="G57" s="14">
        <v>12000</v>
      </c>
      <c r="H57" s="14">
        <v>4000</v>
      </c>
      <c r="I57" s="16" t="s">
        <v>26</v>
      </c>
      <c r="J57" s="14" t="s">
        <v>466</v>
      </c>
      <c r="K57" s="1"/>
      <c r="L57" s="1"/>
      <c r="M57" s="1"/>
      <c r="N57" s="1"/>
      <c r="O57" s="1"/>
      <c r="P57" s="1"/>
      <c r="Q57" s="1"/>
    </row>
    <row r="58" spans="1:17" ht="34.5" customHeight="1" x14ac:dyDescent="0.25">
      <c r="A58" s="12">
        <v>53</v>
      </c>
      <c r="B58" s="13" t="s">
        <v>135</v>
      </c>
      <c r="C58" s="12" t="s">
        <v>381</v>
      </c>
      <c r="D58" s="12" t="s">
        <v>120</v>
      </c>
      <c r="E58" s="12" t="s">
        <v>121</v>
      </c>
      <c r="F58" s="14">
        <v>457463</v>
      </c>
      <c r="G58" s="14">
        <v>30000</v>
      </c>
      <c r="H58" s="14">
        <v>23192</v>
      </c>
      <c r="I58" s="16" t="s">
        <v>26</v>
      </c>
      <c r="J58" s="17" t="s">
        <v>444</v>
      </c>
      <c r="K58" s="1"/>
      <c r="L58" s="1"/>
      <c r="M58" s="1"/>
      <c r="N58" s="1"/>
      <c r="O58" s="1"/>
      <c r="P58" s="1"/>
      <c r="Q58" s="1"/>
    </row>
    <row r="59" spans="1:17" ht="34.5" customHeight="1" x14ac:dyDescent="0.25">
      <c r="A59" s="12">
        <v>54</v>
      </c>
      <c r="B59" s="13" t="s">
        <v>137</v>
      </c>
      <c r="C59" s="12" t="s">
        <v>138</v>
      </c>
      <c r="D59" s="12" t="s">
        <v>120</v>
      </c>
      <c r="E59" s="12" t="s">
        <v>121</v>
      </c>
      <c r="F59" s="14">
        <v>580529</v>
      </c>
      <c r="G59" s="14">
        <v>20000</v>
      </c>
      <c r="H59" s="14">
        <v>12450</v>
      </c>
      <c r="I59" s="16" t="s">
        <v>26</v>
      </c>
      <c r="J59" s="17" t="s">
        <v>444</v>
      </c>
      <c r="K59" s="1"/>
      <c r="L59" s="1"/>
      <c r="M59" s="1"/>
      <c r="N59" s="1"/>
      <c r="O59" s="1"/>
      <c r="P59" s="1"/>
      <c r="Q59" s="1"/>
    </row>
    <row r="60" spans="1:17" ht="28.5" customHeight="1" x14ac:dyDescent="0.25">
      <c r="A60" s="12">
        <v>55</v>
      </c>
      <c r="B60" s="13" t="s">
        <v>139</v>
      </c>
      <c r="C60" s="12" t="s">
        <v>140</v>
      </c>
      <c r="D60" s="12" t="s">
        <v>120</v>
      </c>
      <c r="E60" s="12" t="s">
        <v>121</v>
      </c>
      <c r="F60" s="14">
        <v>174863</v>
      </c>
      <c r="G60" s="14">
        <v>10000</v>
      </c>
      <c r="H60" s="14">
        <v>10000</v>
      </c>
      <c r="I60" s="16" t="s">
        <v>26</v>
      </c>
      <c r="J60" s="17" t="s">
        <v>470</v>
      </c>
      <c r="K60" s="1"/>
      <c r="L60" s="1"/>
      <c r="M60" s="1"/>
      <c r="N60" s="1"/>
      <c r="O60" s="1"/>
      <c r="P60" s="1"/>
      <c r="Q60" s="1"/>
    </row>
    <row r="61" spans="1:17" ht="34.5" customHeight="1" x14ac:dyDescent="0.25">
      <c r="A61" s="12">
        <v>56</v>
      </c>
      <c r="B61" s="13" t="s">
        <v>141</v>
      </c>
      <c r="C61" s="12" t="s">
        <v>142</v>
      </c>
      <c r="D61" s="12" t="s">
        <v>120</v>
      </c>
      <c r="E61" s="12" t="s">
        <v>121</v>
      </c>
      <c r="F61" s="14">
        <v>442528</v>
      </c>
      <c r="G61" s="14">
        <v>15000</v>
      </c>
      <c r="H61" s="14">
        <v>3492</v>
      </c>
      <c r="I61" s="16" t="s">
        <v>26</v>
      </c>
      <c r="J61" s="17" t="s">
        <v>209</v>
      </c>
      <c r="K61" s="1"/>
      <c r="L61" s="1"/>
      <c r="M61" s="1"/>
      <c r="N61" s="1"/>
      <c r="O61" s="1"/>
      <c r="P61" s="1"/>
      <c r="Q61" s="1"/>
    </row>
    <row r="62" spans="1:17" ht="31.5" customHeight="1" x14ac:dyDescent="0.25">
      <c r="A62" s="12">
        <v>57</v>
      </c>
      <c r="B62" s="13" t="s">
        <v>143</v>
      </c>
      <c r="C62" s="12" t="s">
        <v>144</v>
      </c>
      <c r="D62" s="12" t="s">
        <v>120</v>
      </c>
      <c r="E62" s="12" t="s">
        <v>121</v>
      </c>
      <c r="F62" s="14">
        <v>1533956</v>
      </c>
      <c r="G62" s="14">
        <v>51500</v>
      </c>
      <c r="H62" s="14">
        <v>10354</v>
      </c>
      <c r="I62" s="16" t="s">
        <v>26</v>
      </c>
      <c r="J62" s="17" t="s">
        <v>443</v>
      </c>
      <c r="K62" s="1"/>
      <c r="L62" s="1"/>
      <c r="M62" s="1"/>
      <c r="N62" s="1"/>
      <c r="O62" s="1"/>
      <c r="P62" s="1"/>
      <c r="Q62" s="1"/>
    </row>
    <row r="63" spans="1:17" ht="34.5" customHeight="1" x14ac:dyDescent="0.25">
      <c r="A63" s="12">
        <v>58</v>
      </c>
      <c r="B63" s="13" t="s">
        <v>145</v>
      </c>
      <c r="C63" s="12" t="s">
        <v>414</v>
      </c>
      <c r="D63" s="12" t="s">
        <v>120</v>
      </c>
      <c r="E63" s="12" t="s">
        <v>121</v>
      </c>
      <c r="F63" s="14">
        <v>558276</v>
      </c>
      <c r="G63" s="14">
        <v>19000</v>
      </c>
      <c r="H63" s="14">
        <v>4996</v>
      </c>
      <c r="I63" s="16" t="s">
        <v>26</v>
      </c>
      <c r="J63" s="17" t="s">
        <v>469</v>
      </c>
      <c r="K63" s="1"/>
      <c r="L63" s="1"/>
      <c r="M63" s="1"/>
      <c r="N63" s="1"/>
      <c r="O63" s="1"/>
      <c r="P63" s="1"/>
      <c r="Q63" s="1"/>
    </row>
    <row r="64" spans="1:17" ht="50.25" customHeight="1" x14ac:dyDescent="0.25">
      <c r="A64" s="12">
        <v>59</v>
      </c>
      <c r="B64" s="13" t="s">
        <v>146</v>
      </c>
      <c r="C64" s="12" t="s">
        <v>147</v>
      </c>
      <c r="D64" s="12" t="s">
        <v>120</v>
      </c>
      <c r="E64" s="12" t="s">
        <v>121</v>
      </c>
      <c r="F64" s="14">
        <v>1899153</v>
      </c>
      <c r="G64" s="14">
        <v>80000</v>
      </c>
      <c r="H64" s="14">
        <v>27256</v>
      </c>
      <c r="I64" s="16" t="s">
        <v>26</v>
      </c>
      <c r="J64" s="17" t="s">
        <v>442</v>
      </c>
      <c r="K64" s="1"/>
      <c r="L64" s="1"/>
      <c r="M64" s="1"/>
      <c r="N64" s="1"/>
      <c r="O64" s="1"/>
      <c r="P64" s="1"/>
      <c r="Q64" s="1"/>
    </row>
    <row r="65" spans="1:17" ht="22.5" customHeight="1" x14ac:dyDescent="0.25">
      <c r="A65" s="12">
        <v>60</v>
      </c>
      <c r="B65" s="13" t="s">
        <v>148</v>
      </c>
      <c r="C65" s="12" t="s">
        <v>149</v>
      </c>
      <c r="D65" s="12" t="s">
        <v>120</v>
      </c>
      <c r="E65" s="12" t="s">
        <v>121</v>
      </c>
      <c r="F65" s="14">
        <v>294332</v>
      </c>
      <c r="G65" s="14">
        <v>10000</v>
      </c>
      <c r="H65" s="14">
        <v>1129</v>
      </c>
      <c r="I65" s="16" t="s">
        <v>26</v>
      </c>
      <c r="J65" s="17" t="s">
        <v>468</v>
      </c>
      <c r="K65" s="1"/>
      <c r="L65" s="1"/>
      <c r="M65" s="1"/>
      <c r="N65" s="1"/>
      <c r="O65" s="1"/>
      <c r="P65" s="1"/>
      <c r="Q65" s="1"/>
    </row>
    <row r="66" spans="1:17" ht="31.5" x14ac:dyDescent="0.25">
      <c r="A66" s="12">
        <v>61</v>
      </c>
      <c r="B66" s="13" t="s">
        <v>150</v>
      </c>
      <c r="C66" s="12" t="s">
        <v>151</v>
      </c>
      <c r="D66" s="12" t="s">
        <v>124</v>
      </c>
      <c r="E66" s="12" t="s">
        <v>152</v>
      </c>
      <c r="F66" s="14">
        <v>5750941</v>
      </c>
      <c r="G66" s="14">
        <v>350000</v>
      </c>
      <c r="H66" s="14">
        <v>200000</v>
      </c>
      <c r="I66" s="14" t="s">
        <v>35</v>
      </c>
      <c r="J66" s="17" t="s">
        <v>437</v>
      </c>
      <c r="K66" s="1"/>
      <c r="L66" s="1"/>
      <c r="M66" s="1"/>
      <c r="N66" s="1"/>
      <c r="O66" s="1"/>
      <c r="P66" s="1"/>
      <c r="Q66" s="1"/>
    </row>
    <row r="67" spans="1:17" ht="34.5" customHeight="1" x14ac:dyDescent="0.25">
      <c r="A67" s="12">
        <v>62</v>
      </c>
      <c r="B67" s="13" t="s">
        <v>153</v>
      </c>
      <c r="C67" s="12" t="s">
        <v>383</v>
      </c>
      <c r="D67" s="12" t="s">
        <v>124</v>
      </c>
      <c r="E67" s="12" t="s">
        <v>154</v>
      </c>
      <c r="F67" s="14">
        <v>1312197</v>
      </c>
      <c r="G67" s="14">
        <v>135000</v>
      </c>
      <c r="H67" s="23">
        <v>71993</v>
      </c>
      <c r="I67" s="16" t="s">
        <v>26</v>
      </c>
      <c r="J67" s="17" t="s">
        <v>438</v>
      </c>
      <c r="K67" s="1"/>
      <c r="L67" s="1"/>
      <c r="M67" s="1"/>
      <c r="N67" s="1"/>
      <c r="O67" s="1"/>
      <c r="P67" s="1"/>
      <c r="Q67" s="1"/>
    </row>
    <row r="68" spans="1:17" ht="50.25" customHeight="1" x14ac:dyDescent="0.25">
      <c r="A68" s="12">
        <v>63</v>
      </c>
      <c r="B68" s="13" t="s">
        <v>155</v>
      </c>
      <c r="C68" s="12" t="s">
        <v>156</v>
      </c>
      <c r="D68" s="12" t="s">
        <v>124</v>
      </c>
      <c r="E68" s="12" t="s">
        <v>152</v>
      </c>
      <c r="F68" s="14">
        <v>246317</v>
      </c>
      <c r="G68" s="14">
        <v>14000</v>
      </c>
      <c r="H68" s="23">
        <v>4484</v>
      </c>
      <c r="I68" s="16" t="s">
        <v>26</v>
      </c>
      <c r="J68" s="17" t="s">
        <v>439</v>
      </c>
      <c r="K68" s="1"/>
      <c r="L68" s="1"/>
      <c r="M68" s="1"/>
      <c r="N68" s="1"/>
      <c r="O68" s="1"/>
      <c r="P68" s="1"/>
      <c r="Q68" s="1"/>
    </row>
    <row r="69" spans="1:17" ht="47.25" x14ac:dyDescent="0.25">
      <c r="A69" s="12">
        <v>64</v>
      </c>
      <c r="B69" s="13" t="s">
        <v>157</v>
      </c>
      <c r="C69" s="12" t="s">
        <v>158</v>
      </c>
      <c r="D69" s="12" t="s">
        <v>124</v>
      </c>
      <c r="E69" s="12" t="s">
        <v>154</v>
      </c>
      <c r="F69" s="14">
        <v>286250</v>
      </c>
      <c r="G69" s="14">
        <v>40000</v>
      </c>
      <c r="H69" s="14">
        <v>18450</v>
      </c>
      <c r="I69" s="16" t="s">
        <v>26</v>
      </c>
      <c r="J69" s="17" t="s">
        <v>440</v>
      </c>
      <c r="K69" s="1"/>
      <c r="L69" s="1"/>
      <c r="M69" s="1"/>
      <c r="N69" s="1"/>
      <c r="O69" s="1"/>
      <c r="P69" s="1"/>
      <c r="Q69" s="1"/>
    </row>
    <row r="70" spans="1:17" ht="22.5" customHeight="1" x14ac:dyDescent="0.25">
      <c r="A70" s="12">
        <v>65</v>
      </c>
      <c r="B70" s="13" t="s">
        <v>159</v>
      </c>
      <c r="C70" s="12" t="s">
        <v>160</v>
      </c>
      <c r="D70" s="12" t="s">
        <v>161</v>
      </c>
      <c r="E70" s="12" t="s">
        <v>162</v>
      </c>
      <c r="F70" s="14">
        <v>341980</v>
      </c>
      <c r="G70" s="14">
        <v>12000</v>
      </c>
      <c r="H70" s="24">
        <v>3390</v>
      </c>
      <c r="I70" s="16" t="s">
        <v>26</v>
      </c>
      <c r="J70" s="17" t="s">
        <v>467</v>
      </c>
      <c r="K70" s="1"/>
      <c r="L70" s="1"/>
      <c r="M70" s="1"/>
      <c r="N70" s="1"/>
      <c r="O70" s="1"/>
      <c r="P70" s="1"/>
      <c r="Q70" s="1"/>
    </row>
    <row r="71" spans="1:17" ht="34.5" customHeight="1" x14ac:dyDescent="0.25">
      <c r="A71" s="12">
        <v>66</v>
      </c>
      <c r="B71" s="13" t="s">
        <v>163</v>
      </c>
      <c r="C71" s="12" t="s">
        <v>415</v>
      </c>
      <c r="D71" s="12" t="s">
        <v>161</v>
      </c>
      <c r="E71" s="12" t="s">
        <v>164</v>
      </c>
      <c r="F71" s="14">
        <v>1764199</v>
      </c>
      <c r="G71" s="14">
        <v>60000</v>
      </c>
      <c r="H71" s="24">
        <v>30000</v>
      </c>
      <c r="I71" s="16" t="s">
        <v>26</v>
      </c>
      <c r="J71" s="14"/>
      <c r="K71" s="1"/>
      <c r="L71" s="1"/>
      <c r="M71" s="1"/>
      <c r="N71" s="1"/>
      <c r="O71" s="1"/>
      <c r="P71" s="1"/>
      <c r="Q71" s="1"/>
    </row>
    <row r="72" spans="1:17" ht="34.5" customHeight="1" x14ac:dyDescent="0.25">
      <c r="A72" s="12">
        <v>67</v>
      </c>
      <c r="B72" s="13" t="s">
        <v>165</v>
      </c>
      <c r="C72" s="12" t="s">
        <v>166</v>
      </c>
      <c r="D72" s="12" t="s">
        <v>161</v>
      </c>
      <c r="E72" s="12" t="s">
        <v>167</v>
      </c>
      <c r="F72" s="14">
        <v>733769</v>
      </c>
      <c r="G72" s="14">
        <v>24800</v>
      </c>
      <c r="H72" s="24">
        <v>17350</v>
      </c>
      <c r="I72" s="16" t="s">
        <v>26</v>
      </c>
      <c r="J72" s="17" t="s">
        <v>465</v>
      </c>
      <c r="K72" s="1"/>
      <c r="L72" s="1"/>
      <c r="M72" s="1"/>
      <c r="N72" s="1"/>
      <c r="O72" s="1"/>
      <c r="P72" s="1"/>
      <c r="Q72" s="1"/>
    </row>
    <row r="73" spans="1:17" ht="35.25" customHeight="1" x14ac:dyDescent="0.25">
      <c r="A73" s="12">
        <v>68</v>
      </c>
      <c r="B73" s="13" t="s">
        <v>168</v>
      </c>
      <c r="C73" s="12" t="s">
        <v>169</v>
      </c>
      <c r="D73" s="12" t="s">
        <v>161</v>
      </c>
      <c r="E73" s="12" t="s">
        <v>167</v>
      </c>
      <c r="F73" s="14">
        <v>353516</v>
      </c>
      <c r="G73" s="14">
        <v>12500</v>
      </c>
      <c r="H73" s="24">
        <v>9543</v>
      </c>
      <c r="I73" s="16" t="s">
        <v>26</v>
      </c>
      <c r="J73" s="17" t="s">
        <v>462</v>
      </c>
      <c r="K73" s="1"/>
      <c r="L73" s="1"/>
      <c r="M73" s="1"/>
      <c r="N73" s="1"/>
      <c r="O73" s="1"/>
      <c r="P73" s="1"/>
      <c r="Q73" s="1"/>
    </row>
    <row r="74" spans="1:17" ht="34.5" customHeight="1" x14ac:dyDescent="0.25">
      <c r="A74" s="12">
        <v>69</v>
      </c>
      <c r="B74" s="13" t="s">
        <v>170</v>
      </c>
      <c r="C74" s="12" t="s">
        <v>171</v>
      </c>
      <c r="D74" s="12" t="s">
        <v>161</v>
      </c>
      <c r="E74" s="12" t="s">
        <v>172</v>
      </c>
      <c r="F74" s="14">
        <v>413022</v>
      </c>
      <c r="G74" s="14">
        <v>14000</v>
      </c>
      <c r="H74" s="24">
        <v>5500</v>
      </c>
      <c r="I74" s="16" t="s">
        <v>26</v>
      </c>
      <c r="J74" s="17" t="s">
        <v>475</v>
      </c>
      <c r="K74" s="1"/>
      <c r="L74" s="1"/>
      <c r="M74" s="1"/>
      <c r="N74" s="1"/>
      <c r="O74" s="1"/>
      <c r="P74" s="1"/>
      <c r="Q74" s="1"/>
    </row>
    <row r="75" spans="1:17" ht="37.5" customHeight="1" x14ac:dyDescent="0.25">
      <c r="A75" s="12">
        <v>70</v>
      </c>
      <c r="B75" s="13" t="s">
        <v>173</v>
      </c>
      <c r="C75" s="12" t="s">
        <v>174</v>
      </c>
      <c r="D75" s="12" t="s">
        <v>161</v>
      </c>
      <c r="E75" s="12" t="s">
        <v>167</v>
      </c>
      <c r="F75" s="14">
        <v>531290</v>
      </c>
      <c r="G75" s="14">
        <v>18000</v>
      </c>
      <c r="H75" s="24">
        <v>3458</v>
      </c>
      <c r="I75" s="16" t="s">
        <v>26</v>
      </c>
      <c r="J75" s="17" t="s">
        <v>441</v>
      </c>
      <c r="K75" s="1"/>
      <c r="L75" s="1"/>
      <c r="M75" s="1"/>
      <c r="N75" s="1"/>
      <c r="O75" s="1"/>
      <c r="P75" s="1"/>
      <c r="Q75" s="1"/>
    </row>
    <row r="76" spans="1:17" ht="34.5" customHeight="1" x14ac:dyDescent="0.25">
      <c r="A76" s="12">
        <v>71</v>
      </c>
      <c r="B76" s="13" t="s">
        <v>175</v>
      </c>
      <c r="C76" s="12" t="s">
        <v>176</v>
      </c>
      <c r="D76" s="12" t="s">
        <v>161</v>
      </c>
      <c r="E76" s="12" t="s">
        <v>172</v>
      </c>
      <c r="F76" s="14">
        <v>420000</v>
      </c>
      <c r="G76" s="14">
        <v>15000</v>
      </c>
      <c r="H76" s="24">
        <v>7958.54</v>
      </c>
      <c r="I76" s="16" t="s">
        <v>26</v>
      </c>
      <c r="J76" s="17" t="s">
        <v>461</v>
      </c>
      <c r="K76" s="1"/>
      <c r="L76" s="1"/>
      <c r="M76" s="1"/>
      <c r="N76" s="1"/>
      <c r="O76" s="1"/>
      <c r="P76" s="1"/>
      <c r="Q76" s="1"/>
    </row>
    <row r="77" spans="1:17" ht="34.5" customHeight="1" x14ac:dyDescent="0.25">
      <c r="A77" s="12">
        <v>72</v>
      </c>
      <c r="B77" s="13" t="s">
        <v>177</v>
      </c>
      <c r="C77" s="12" t="s">
        <v>178</v>
      </c>
      <c r="D77" s="12" t="s">
        <v>161</v>
      </c>
      <c r="E77" s="12" t="s">
        <v>172</v>
      </c>
      <c r="F77" s="14">
        <v>351647</v>
      </c>
      <c r="G77" s="14">
        <v>12000</v>
      </c>
      <c r="H77" s="25">
        <v>1800</v>
      </c>
      <c r="I77" s="16" t="s">
        <v>26</v>
      </c>
      <c r="J77" s="26" t="s">
        <v>434</v>
      </c>
      <c r="K77" s="1"/>
      <c r="L77" s="1"/>
      <c r="M77" s="1"/>
      <c r="N77" s="1"/>
      <c r="O77" s="1"/>
      <c r="P77" s="1"/>
      <c r="Q77" s="1"/>
    </row>
    <row r="78" spans="1:17" ht="24.6" customHeight="1" x14ac:dyDescent="0.25">
      <c r="A78" s="12">
        <v>73</v>
      </c>
      <c r="B78" s="13" t="s">
        <v>179</v>
      </c>
      <c r="C78" s="12" t="s">
        <v>180</v>
      </c>
      <c r="D78" s="12" t="s">
        <v>161</v>
      </c>
      <c r="E78" s="12" t="s">
        <v>164</v>
      </c>
      <c r="F78" s="14">
        <v>588063</v>
      </c>
      <c r="G78" s="14">
        <v>20000</v>
      </c>
      <c r="H78" s="25">
        <v>200</v>
      </c>
      <c r="I78" s="27" t="s">
        <v>26</v>
      </c>
      <c r="J78" s="26" t="s">
        <v>463</v>
      </c>
      <c r="K78" s="1"/>
      <c r="L78" s="1"/>
      <c r="M78" s="1"/>
      <c r="N78" s="1"/>
      <c r="O78" s="1"/>
      <c r="P78" s="1"/>
      <c r="Q78" s="1"/>
    </row>
    <row r="79" spans="1:17" ht="39.75" customHeight="1" x14ac:dyDescent="0.25">
      <c r="A79" s="12">
        <v>74</v>
      </c>
      <c r="B79" s="13" t="s">
        <v>181</v>
      </c>
      <c r="C79" s="12" t="s">
        <v>384</v>
      </c>
      <c r="D79" s="12" t="s">
        <v>52</v>
      </c>
      <c r="E79" s="12" t="s">
        <v>3</v>
      </c>
      <c r="F79" s="14">
        <v>507110</v>
      </c>
      <c r="G79" s="14">
        <v>17000</v>
      </c>
      <c r="H79" s="23">
        <v>1564</v>
      </c>
      <c r="I79" s="16" t="s">
        <v>26</v>
      </c>
      <c r="J79" s="28" t="s">
        <v>182</v>
      </c>
      <c r="K79" s="1"/>
      <c r="L79" s="1"/>
      <c r="M79" s="1"/>
      <c r="N79" s="1"/>
      <c r="O79" s="1"/>
      <c r="P79" s="1"/>
      <c r="Q79" s="1"/>
    </row>
    <row r="80" spans="1:17" ht="43.5" customHeight="1" x14ac:dyDescent="0.25">
      <c r="A80" s="12">
        <v>75</v>
      </c>
      <c r="B80" s="13" t="s">
        <v>183</v>
      </c>
      <c r="C80" s="12" t="s">
        <v>184</v>
      </c>
      <c r="D80" s="12" t="s">
        <v>52</v>
      </c>
      <c r="E80" s="12" t="s">
        <v>185</v>
      </c>
      <c r="F80" s="14">
        <v>448420</v>
      </c>
      <c r="G80" s="14">
        <v>15000</v>
      </c>
      <c r="H80" s="23">
        <v>2856</v>
      </c>
      <c r="I80" s="16" t="s">
        <v>26</v>
      </c>
      <c r="J80" s="22" t="s">
        <v>186</v>
      </c>
      <c r="K80" s="1"/>
      <c r="L80" s="1"/>
      <c r="M80" s="1"/>
      <c r="N80" s="1"/>
      <c r="O80" s="1"/>
      <c r="P80" s="1"/>
      <c r="Q80" s="1"/>
    </row>
    <row r="81" spans="1:17" ht="34.5" customHeight="1" x14ac:dyDescent="0.25">
      <c r="A81" s="12">
        <v>76</v>
      </c>
      <c r="B81" s="13" t="s">
        <v>187</v>
      </c>
      <c r="C81" s="12" t="s">
        <v>188</v>
      </c>
      <c r="D81" s="12" t="s">
        <v>52</v>
      </c>
      <c r="E81" s="12" t="s">
        <v>185</v>
      </c>
      <c r="F81" s="14">
        <v>586670</v>
      </c>
      <c r="G81" s="14">
        <v>20000</v>
      </c>
      <c r="H81" s="23">
        <v>11150</v>
      </c>
      <c r="I81" s="16" t="s">
        <v>26</v>
      </c>
      <c r="J81" s="22" t="s">
        <v>189</v>
      </c>
      <c r="K81" s="1"/>
      <c r="L81" s="1"/>
      <c r="M81" s="1"/>
      <c r="N81" s="1"/>
      <c r="O81" s="1"/>
      <c r="P81" s="1"/>
      <c r="Q81" s="1"/>
    </row>
    <row r="82" spans="1:17" ht="34.5" customHeight="1" x14ac:dyDescent="0.25">
      <c r="A82" s="12">
        <v>77</v>
      </c>
      <c r="B82" s="13" t="s">
        <v>190</v>
      </c>
      <c r="C82" s="12" t="s">
        <v>191</v>
      </c>
      <c r="D82" s="12" t="s">
        <v>192</v>
      </c>
      <c r="E82" s="12" t="s">
        <v>193</v>
      </c>
      <c r="F82" s="14">
        <v>392000</v>
      </c>
      <c r="G82" s="14">
        <v>20000</v>
      </c>
      <c r="H82" s="23">
        <v>4975</v>
      </c>
      <c r="I82" s="23" t="s">
        <v>26</v>
      </c>
      <c r="J82" s="17" t="s">
        <v>464</v>
      </c>
      <c r="K82" s="1"/>
      <c r="L82" s="1"/>
      <c r="M82" s="1"/>
      <c r="N82" s="1"/>
      <c r="O82" s="1"/>
      <c r="P82" s="1"/>
      <c r="Q82" s="1"/>
    </row>
    <row r="83" spans="1:17" ht="38.25" customHeight="1" x14ac:dyDescent="0.25">
      <c r="A83" s="12">
        <v>78</v>
      </c>
      <c r="B83" s="13" t="s">
        <v>194</v>
      </c>
      <c r="C83" s="12" t="s">
        <v>195</v>
      </c>
      <c r="D83" s="12" t="s">
        <v>38</v>
      </c>
      <c r="E83" s="12" t="s">
        <v>19</v>
      </c>
      <c r="F83" s="14">
        <v>214609</v>
      </c>
      <c r="G83" s="14">
        <v>15000</v>
      </c>
      <c r="H83" s="25">
        <v>11846.5</v>
      </c>
      <c r="I83" s="23" t="s">
        <v>26</v>
      </c>
      <c r="J83" s="29" t="s">
        <v>416</v>
      </c>
      <c r="K83" s="1"/>
      <c r="L83" s="1"/>
      <c r="M83" s="1"/>
      <c r="N83" s="1"/>
      <c r="O83" s="1"/>
      <c r="P83" s="1"/>
      <c r="Q83" s="1"/>
    </row>
    <row r="84" spans="1:17" ht="39" customHeight="1" x14ac:dyDescent="0.25">
      <c r="A84" s="12">
        <v>79</v>
      </c>
      <c r="B84" s="13" t="s">
        <v>134</v>
      </c>
      <c r="C84" s="12" t="s">
        <v>196</v>
      </c>
      <c r="D84" s="12" t="s">
        <v>38</v>
      </c>
      <c r="E84" s="12" t="s">
        <v>136</v>
      </c>
      <c r="F84" s="14">
        <v>577715</v>
      </c>
      <c r="G84" s="14">
        <v>20000</v>
      </c>
      <c r="H84" s="25">
        <v>7691</v>
      </c>
      <c r="I84" s="23" t="s">
        <v>26</v>
      </c>
      <c r="J84" s="29" t="s">
        <v>417</v>
      </c>
      <c r="K84" s="1"/>
      <c r="L84" s="1"/>
      <c r="M84" s="1"/>
      <c r="N84" s="1"/>
      <c r="O84" s="1"/>
      <c r="P84" s="1"/>
      <c r="Q84" s="1"/>
    </row>
    <row r="85" spans="1:17" ht="34.5" customHeight="1" x14ac:dyDescent="0.25">
      <c r="A85" s="12">
        <v>80</v>
      </c>
      <c r="B85" s="13" t="s">
        <v>197</v>
      </c>
      <c r="C85" s="12" t="s">
        <v>198</v>
      </c>
      <c r="D85" s="12" t="s">
        <v>199</v>
      </c>
      <c r="E85" s="12" t="s">
        <v>200</v>
      </c>
      <c r="F85" s="14">
        <v>849994</v>
      </c>
      <c r="G85" s="14">
        <v>60000</v>
      </c>
      <c r="H85" s="14">
        <v>1565</v>
      </c>
      <c r="I85" s="23" t="s">
        <v>26</v>
      </c>
      <c r="J85" s="22" t="s">
        <v>201</v>
      </c>
      <c r="K85" s="1"/>
      <c r="L85" s="1"/>
      <c r="M85" s="1"/>
      <c r="N85" s="1"/>
      <c r="O85" s="1"/>
      <c r="P85" s="1"/>
      <c r="Q85" s="1"/>
    </row>
    <row r="86" spans="1:17" ht="34.5" customHeight="1" x14ac:dyDescent="0.25">
      <c r="A86" s="12">
        <v>81</v>
      </c>
      <c r="B86" s="13" t="s">
        <v>202</v>
      </c>
      <c r="C86" s="12" t="s">
        <v>203</v>
      </c>
      <c r="D86" s="12" t="s">
        <v>199</v>
      </c>
      <c r="E86" s="12" t="s">
        <v>200</v>
      </c>
      <c r="F86" s="14">
        <v>1032259</v>
      </c>
      <c r="G86" s="14">
        <v>35000</v>
      </c>
      <c r="H86" s="14">
        <v>10000</v>
      </c>
      <c r="I86" s="23" t="s">
        <v>26</v>
      </c>
      <c r="J86" s="22" t="s">
        <v>204</v>
      </c>
      <c r="K86" s="1"/>
      <c r="L86" s="1"/>
      <c r="M86" s="1"/>
      <c r="N86" s="1"/>
      <c r="O86" s="1"/>
      <c r="P86" s="1"/>
      <c r="Q86" s="1"/>
    </row>
    <row r="87" spans="1:17" ht="34.9" customHeight="1" x14ac:dyDescent="0.25">
      <c r="A87" s="12">
        <v>82</v>
      </c>
      <c r="B87" s="13" t="s">
        <v>205</v>
      </c>
      <c r="C87" s="12" t="s">
        <v>206</v>
      </c>
      <c r="D87" s="12" t="s">
        <v>199</v>
      </c>
      <c r="E87" s="12" t="s">
        <v>200</v>
      </c>
      <c r="F87" s="14">
        <v>214921</v>
      </c>
      <c r="G87" s="14">
        <v>20000</v>
      </c>
      <c r="H87" s="14">
        <v>3000</v>
      </c>
      <c r="I87" s="23" t="s">
        <v>26</v>
      </c>
      <c r="J87" s="22" t="s">
        <v>201</v>
      </c>
      <c r="K87" s="1"/>
      <c r="L87" s="1"/>
      <c r="M87" s="1"/>
      <c r="N87" s="1"/>
      <c r="O87" s="1"/>
      <c r="P87" s="1"/>
      <c r="Q87" s="1"/>
    </row>
    <row r="88" spans="1:17" ht="50.25" customHeight="1" x14ac:dyDescent="0.25">
      <c r="A88" s="12">
        <v>83</v>
      </c>
      <c r="B88" s="13" t="s">
        <v>205</v>
      </c>
      <c r="C88" s="12" t="s">
        <v>207</v>
      </c>
      <c r="D88" s="12" t="s">
        <v>199</v>
      </c>
      <c r="E88" s="12" t="s">
        <v>200</v>
      </c>
      <c r="F88" s="14">
        <v>1066500</v>
      </c>
      <c r="G88" s="14">
        <v>90000</v>
      </c>
      <c r="H88" s="14">
        <v>24000</v>
      </c>
      <c r="I88" s="23" t="s">
        <v>26</v>
      </c>
      <c r="J88" s="22" t="s">
        <v>201</v>
      </c>
      <c r="K88" s="1"/>
      <c r="L88" s="1"/>
      <c r="M88" s="1"/>
      <c r="N88" s="1"/>
      <c r="O88" s="1"/>
      <c r="P88" s="1"/>
      <c r="Q88" s="1"/>
    </row>
    <row r="89" spans="1:17" ht="50.25" customHeight="1" x14ac:dyDescent="0.25">
      <c r="A89" s="12">
        <v>84</v>
      </c>
      <c r="B89" s="13" t="s">
        <v>141</v>
      </c>
      <c r="C89" s="12" t="s">
        <v>208</v>
      </c>
      <c r="D89" s="12" t="s">
        <v>199</v>
      </c>
      <c r="E89" s="12" t="s">
        <v>200</v>
      </c>
      <c r="F89" s="14">
        <v>1008629</v>
      </c>
      <c r="G89" s="14">
        <v>90000</v>
      </c>
      <c r="H89" s="14">
        <v>16850</v>
      </c>
      <c r="I89" s="23" t="s">
        <v>26</v>
      </c>
      <c r="J89" s="22" t="s">
        <v>209</v>
      </c>
      <c r="K89" s="1"/>
      <c r="L89" s="1"/>
      <c r="M89" s="1"/>
      <c r="N89" s="1"/>
      <c r="O89" s="1"/>
      <c r="P89" s="1"/>
      <c r="Q89" s="1"/>
    </row>
    <row r="90" spans="1:17" ht="50.25" customHeight="1" x14ac:dyDescent="0.25">
      <c r="A90" s="12">
        <v>85</v>
      </c>
      <c r="B90" s="13" t="s">
        <v>210</v>
      </c>
      <c r="C90" s="12" t="s">
        <v>211</v>
      </c>
      <c r="D90" s="12" t="s">
        <v>199</v>
      </c>
      <c r="E90" s="12" t="s">
        <v>200</v>
      </c>
      <c r="F90" s="14">
        <v>298451</v>
      </c>
      <c r="G90" s="14">
        <v>12000</v>
      </c>
      <c r="H90" s="14">
        <v>4500</v>
      </c>
      <c r="I90" s="23" t="s">
        <v>26</v>
      </c>
      <c r="J90" s="22" t="s">
        <v>212</v>
      </c>
      <c r="K90" s="1"/>
      <c r="L90" s="1"/>
      <c r="M90" s="1"/>
      <c r="N90" s="1"/>
      <c r="O90" s="1"/>
      <c r="P90" s="1"/>
      <c r="Q90" s="1"/>
    </row>
    <row r="91" spans="1:17" ht="34.5" customHeight="1" x14ac:dyDescent="0.25">
      <c r="A91" s="12">
        <v>86</v>
      </c>
      <c r="B91" s="13" t="s">
        <v>213</v>
      </c>
      <c r="C91" s="12" t="s">
        <v>214</v>
      </c>
      <c r="D91" s="12" t="s">
        <v>199</v>
      </c>
      <c r="E91" s="12" t="s">
        <v>200</v>
      </c>
      <c r="F91" s="14">
        <v>859790</v>
      </c>
      <c r="G91" s="14">
        <v>30000</v>
      </c>
      <c r="H91" s="14">
        <v>8000</v>
      </c>
      <c r="I91" s="23" t="s">
        <v>26</v>
      </c>
      <c r="J91" s="17" t="s">
        <v>201</v>
      </c>
      <c r="K91" s="1"/>
      <c r="L91" s="1"/>
      <c r="M91" s="1"/>
      <c r="N91" s="1"/>
      <c r="O91" s="1"/>
      <c r="P91" s="1"/>
      <c r="Q91" s="1"/>
    </row>
    <row r="92" spans="1:17" ht="31.5" x14ac:dyDescent="0.25">
      <c r="A92" s="12">
        <v>87</v>
      </c>
      <c r="B92" s="13" t="s">
        <v>215</v>
      </c>
      <c r="C92" s="12" t="s">
        <v>216</v>
      </c>
      <c r="D92" s="12" t="s">
        <v>199</v>
      </c>
      <c r="E92" s="12" t="s">
        <v>200</v>
      </c>
      <c r="F92" s="14">
        <v>865000</v>
      </c>
      <c r="G92" s="14">
        <v>30000</v>
      </c>
      <c r="H92" s="14">
        <v>7500</v>
      </c>
      <c r="I92" s="23" t="s">
        <v>26</v>
      </c>
      <c r="J92" s="17" t="s">
        <v>434</v>
      </c>
      <c r="K92" s="1"/>
      <c r="L92" s="1"/>
      <c r="M92" s="1"/>
      <c r="N92" s="1"/>
      <c r="O92" s="1"/>
      <c r="P92" s="1"/>
      <c r="Q92" s="1"/>
    </row>
    <row r="93" spans="1:17" ht="66" customHeight="1" x14ac:dyDescent="0.25">
      <c r="A93" s="12">
        <v>88</v>
      </c>
      <c r="B93" s="13" t="s">
        <v>217</v>
      </c>
      <c r="C93" s="12" t="s">
        <v>218</v>
      </c>
      <c r="D93" s="12" t="s">
        <v>69</v>
      </c>
      <c r="E93" s="12" t="s">
        <v>73</v>
      </c>
      <c r="F93" s="14">
        <v>341995</v>
      </c>
      <c r="G93" s="14">
        <v>12000</v>
      </c>
      <c r="H93" s="14">
        <v>12070</v>
      </c>
      <c r="I93" s="14" t="s">
        <v>26</v>
      </c>
      <c r="J93" s="17" t="s">
        <v>408</v>
      </c>
      <c r="K93" s="1"/>
      <c r="L93" s="1"/>
      <c r="M93" s="1"/>
      <c r="N93" s="1"/>
      <c r="O93" s="1"/>
      <c r="P93" s="1"/>
      <c r="Q93" s="1"/>
    </row>
    <row r="94" spans="1:17" ht="34.5" customHeight="1" x14ac:dyDescent="0.25">
      <c r="A94" s="12">
        <v>89</v>
      </c>
      <c r="B94" s="13" t="s">
        <v>219</v>
      </c>
      <c r="C94" s="12" t="s">
        <v>220</v>
      </c>
      <c r="D94" s="12" t="s">
        <v>69</v>
      </c>
      <c r="E94" s="12" t="s">
        <v>73</v>
      </c>
      <c r="F94" s="14">
        <v>396564</v>
      </c>
      <c r="G94" s="14">
        <v>20000</v>
      </c>
      <c r="H94" s="14">
        <v>3057</v>
      </c>
      <c r="I94" s="14" t="s">
        <v>26</v>
      </c>
      <c r="J94" s="17" t="s">
        <v>398</v>
      </c>
      <c r="K94" s="1"/>
      <c r="L94" s="1"/>
      <c r="M94" s="1"/>
      <c r="N94" s="1"/>
      <c r="O94" s="1"/>
      <c r="P94" s="1"/>
      <c r="Q94" s="1"/>
    </row>
    <row r="95" spans="1:17" ht="34.5" customHeight="1" x14ac:dyDescent="0.25">
      <c r="A95" s="12">
        <v>90</v>
      </c>
      <c r="B95" s="13" t="s">
        <v>221</v>
      </c>
      <c r="C95" s="12" t="s">
        <v>222</v>
      </c>
      <c r="D95" s="12" t="s">
        <v>69</v>
      </c>
      <c r="E95" s="12" t="s">
        <v>73</v>
      </c>
      <c r="F95" s="14">
        <v>1157819</v>
      </c>
      <c r="G95" s="14">
        <v>50000</v>
      </c>
      <c r="H95" s="15">
        <v>6110</v>
      </c>
      <c r="I95" s="14" t="s">
        <v>26</v>
      </c>
      <c r="J95" s="17" t="s">
        <v>418</v>
      </c>
      <c r="K95" s="1"/>
      <c r="L95" s="1"/>
      <c r="M95" s="1"/>
      <c r="N95" s="1"/>
      <c r="O95" s="1"/>
      <c r="P95" s="1"/>
      <c r="Q95" s="1"/>
    </row>
    <row r="96" spans="1:17" ht="24.6" customHeight="1" x14ac:dyDescent="0.25">
      <c r="A96" s="12">
        <v>91</v>
      </c>
      <c r="B96" s="13" t="s">
        <v>223</v>
      </c>
      <c r="C96" s="12" t="s">
        <v>224</v>
      </c>
      <c r="D96" s="12" t="s">
        <v>225</v>
      </c>
      <c r="E96" s="12" t="s">
        <v>227</v>
      </c>
      <c r="F96" s="14">
        <v>884683</v>
      </c>
      <c r="G96" s="14">
        <v>30000</v>
      </c>
      <c r="H96" s="15">
        <v>6270</v>
      </c>
      <c r="I96" s="14" t="s">
        <v>26</v>
      </c>
      <c r="J96" s="17" t="s">
        <v>419</v>
      </c>
      <c r="K96" s="1"/>
      <c r="L96" s="1"/>
      <c r="M96" s="1"/>
      <c r="N96" s="1"/>
      <c r="O96" s="1"/>
      <c r="P96" s="1"/>
      <c r="Q96" s="1"/>
    </row>
    <row r="97" spans="1:17" ht="28.9" customHeight="1" x14ac:dyDescent="0.25">
      <c r="A97" s="12">
        <v>92</v>
      </c>
      <c r="B97" s="13" t="s">
        <v>228</v>
      </c>
      <c r="C97" s="12" t="s">
        <v>229</v>
      </c>
      <c r="D97" s="12" t="s">
        <v>225</v>
      </c>
      <c r="E97" s="12" t="s">
        <v>231</v>
      </c>
      <c r="F97" s="14">
        <v>570629</v>
      </c>
      <c r="G97" s="14">
        <v>50000</v>
      </c>
      <c r="H97" s="15">
        <v>13560</v>
      </c>
      <c r="I97" s="14" t="s">
        <v>26</v>
      </c>
      <c r="J97" s="17" t="s">
        <v>420</v>
      </c>
      <c r="K97" s="1"/>
      <c r="L97" s="1"/>
      <c r="M97" s="1"/>
      <c r="N97" s="1"/>
      <c r="O97" s="1"/>
      <c r="P97" s="1"/>
      <c r="Q97" s="1"/>
    </row>
    <row r="98" spans="1:17" ht="45.6" customHeight="1" x14ac:dyDescent="0.25">
      <c r="A98" s="12">
        <v>93</v>
      </c>
      <c r="B98" s="13" t="s">
        <v>232</v>
      </c>
      <c r="C98" s="12" t="s">
        <v>387</v>
      </c>
      <c r="D98" s="12" t="s">
        <v>225</v>
      </c>
      <c r="E98" s="12" t="s">
        <v>233</v>
      </c>
      <c r="F98" s="14">
        <v>300000</v>
      </c>
      <c r="G98" s="14">
        <v>10000</v>
      </c>
      <c r="H98" s="15">
        <v>2450</v>
      </c>
      <c r="I98" s="14" t="s">
        <v>26</v>
      </c>
      <c r="J98" s="14" t="s">
        <v>491</v>
      </c>
      <c r="K98" s="1"/>
      <c r="L98" s="1"/>
      <c r="M98" s="1"/>
      <c r="N98" s="1"/>
      <c r="O98" s="1"/>
      <c r="P98" s="1"/>
      <c r="Q98" s="1"/>
    </row>
    <row r="99" spans="1:17" ht="30.75" customHeight="1" x14ac:dyDescent="0.25">
      <c r="A99" s="12">
        <v>94</v>
      </c>
      <c r="B99" s="13" t="s">
        <v>234</v>
      </c>
      <c r="C99" s="12" t="s">
        <v>235</v>
      </c>
      <c r="D99" s="12" t="s">
        <v>79</v>
      </c>
      <c r="E99" s="12" t="s">
        <v>236</v>
      </c>
      <c r="F99" s="14">
        <v>335453</v>
      </c>
      <c r="G99" s="14">
        <v>12000</v>
      </c>
      <c r="H99" s="14">
        <v>2500</v>
      </c>
      <c r="I99" s="14" t="s">
        <v>26</v>
      </c>
      <c r="J99" s="17" t="s">
        <v>212</v>
      </c>
      <c r="K99" s="1"/>
      <c r="L99" s="1"/>
      <c r="M99" s="1"/>
      <c r="N99" s="1"/>
      <c r="O99" s="1"/>
      <c r="P99" s="1"/>
      <c r="Q99" s="1"/>
    </row>
    <row r="100" spans="1:17" ht="34.5" customHeight="1" x14ac:dyDescent="0.25">
      <c r="A100" s="12">
        <v>95</v>
      </c>
      <c r="B100" s="13" t="s">
        <v>237</v>
      </c>
      <c r="C100" s="12" t="s">
        <v>238</v>
      </c>
      <c r="D100" s="12" t="s">
        <v>79</v>
      </c>
      <c r="E100" s="12" t="s">
        <v>236</v>
      </c>
      <c r="F100" s="14">
        <v>245241</v>
      </c>
      <c r="G100" s="14">
        <v>10000</v>
      </c>
      <c r="H100" s="15">
        <v>2800</v>
      </c>
      <c r="I100" s="14" t="s">
        <v>26</v>
      </c>
      <c r="J100" s="17" t="s">
        <v>212</v>
      </c>
      <c r="K100" s="1"/>
      <c r="L100" s="1"/>
      <c r="M100" s="1"/>
      <c r="N100" s="1"/>
      <c r="O100" s="1"/>
      <c r="P100" s="1"/>
      <c r="Q100" s="1"/>
    </row>
    <row r="101" spans="1:17" ht="34.5" customHeight="1" x14ac:dyDescent="0.25">
      <c r="A101" s="12">
        <v>96</v>
      </c>
      <c r="B101" s="13" t="s">
        <v>239</v>
      </c>
      <c r="C101" s="12" t="s">
        <v>386</v>
      </c>
      <c r="D101" s="12" t="s">
        <v>79</v>
      </c>
      <c r="E101" s="12" t="s">
        <v>236</v>
      </c>
      <c r="F101" s="14">
        <v>289273</v>
      </c>
      <c r="G101" s="14">
        <v>12000</v>
      </c>
      <c r="H101" s="14">
        <v>1744</v>
      </c>
      <c r="I101" s="14" t="s">
        <v>26</v>
      </c>
      <c r="J101" s="17" t="s">
        <v>435</v>
      </c>
      <c r="K101" s="1"/>
      <c r="L101" s="1"/>
      <c r="M101" s="1"/>
      <c r="N101" s="1"/>
      <c r="O101" s="1"/>
      <c r="P101" s="1"/>
      <c r="Q101" s="1"/>
    </row>
    <row r="102" spans="1:17" ht="34.5" customHeight="1" x14ac:dyDescent="0.25">
      <c r="A102" s="12">
        <v>97</v>
      </c>
      <c r="B102" s="13" t="s">
        <v>240</v>
      </c>
      <c r="C102" s="12" t="s">
        <v>385</v>
      </c>
      <c r="D102" s="12" t="s">
        <v>62</v>
      </c>
      <c r="E102" s="12" t="s">
        <v>20</v>
      </c>
      <c r="F102" s="14">
        <v>2065083</v>
      </c>
      <c r="G102" s="14">
        <v>70000</v>
      </c>
      <c r="H102" s="14">
        <v>30000</v>
      </c>
      <c r="I102" s="14" t="s">
        <v>26</v>
      </c>
      <c r="J102" s="17" t="s">
        <v>272</v>
      </c>
      <c r="K102" s="1"/>
      <c r="L102" s="1"/>
      <c r="M102" s="1"/>
      <c r="N102" s="1"/>
      <c r="O102" s="1"/>
      <c r="P102" s="1"/>
      <c r="Q102" s="1"/>
    </row>
    <row r="103" spans="1:17" ht="34.5" customHeight="1" x14ac:dyDescent="0.25">
      <c r="A103" s="12">
        <v>98</v>
      </c>
      <c r="B103" s="13" t="s">
        <v>241</v>
      </c>
      <c r="C103" s="12" t="s">
        <v>243</v>
      </c>
      <c r="D103" s="12" t="s">
        <v>62</v>
      </c>
      <c r="E103" s="12" t="s">
        <v>20</v>
      </c>
      <c r="F103" s="14">
        <v>345931</v>
      </c>
      <c r="G103" s="14">
        <v>15000</v>
      </c>
      <c r="H103" s="14">
        <v>2700</v>
      </c>
      <c r="I103" s="14" t="s">
        <v>26</v>
      </c>
      <c r="J103" s="17" t="s">
        <v>421</v>
      </c>
      <c r="K103" s="1"/>
      <c r="L103" s="1"/>
      <c r="M103" s="1"/>
      <c r="N103" s="1"/>
      <c r="O103" s="1"/>
      <c r="P103" s="1"/>
      <c r="Q103" s="1"/>
    </row>
    <row r="104" spans="1:17" ht="34.5" customHeight="1" x14ac:dyDescent="0.25">
      <c r="A104" s="12">
        <v>99</v>
      </c>
      <c r="B104" s="13" t="s">
        <v>244</v>
      </c>
      <c r="C104" s="12" t="s">
        <v>245</v>
      </c>
      <c r="D104" s="12" t="s">
        <v>62</v>
      </c>
      <c r="E104" s="12" t="s">
        <v>20</v>
      </c>
      <c r="F104" s="14">
        <v>211713</v>
      </c>
      <c r="G104" s="14">
        <v>15000</v>
      </c>
      <c r="H104" s="14">
        <v>8394</v>
      </c>
      <c r="I104" s="14" t="s">
        <v>26</v>
      </c>
      <c r="J104" s="17" t="s">
        <v>422</v>
      </c>
      <c r="K104" s="1"/>
      <c r="L104" s="1"/>
      <c r="M104" s="1"/>
      <c r="N104" s="1"/>
      <c r="O104" s="1"/>
      <c r="P104" s="1"/>
      <c r="Q104" s="1"/>
    </row>
    <row r="105" spans="1:17" ht="34.5" customHeight="1" x14ac:dyDescent="0.25">
      <c r="A105" s="12">
        <v>100</v>
      </c>
      <c r="B105" s="13" t="s">
        <v>247</v>
      </c>
      <c r="C105" s="12" t="s">
        <v>248</v>
      </c>
      <c r="D105" s="12" t="s">
        <v>62</v>
      </c>
      <c r="E105" s="12" t="s">
        <v>20</v>
      </c>
      <c r="F105" s="14">
        <v>740466</v>
      </c>
      <c r="G105" s="14">
        <v>25000</v>
      </c>
      <c r="H105" s="14">
        <v>14876.63</v>
      </c>
      <c r="I105" s="14" t="s">
        <v>26</v>
      </c>
      <c r="J105" s="17" t="s">
        <v>424</v>
      </c>
      <c r="K105" s="1"/>
      <c r="L105" s="1"/>
      <c r="M105" s="1"/>
      <c r="N105" s="1"/>
      <c r="O105" s="1"/>
      <c r="P105" s="1"/>
      <c r="Q105" s="1"/>
    </row>
    <row r="106" spans="1:17" ht="34.5" customHeight="1" x14ac:dyDescent="0.25">
      <c r="A106" s="12">
        <v>101</v>
      </c>
      <c r="B106" s="13" t="s">
        <v>250</v>
      </c>
      <c r="C106" s="12" t="s">
        <v>251</v>
      </c>
      <c r="D106" s="12" t="s">
        <v>62</v>
      </c>
      <c r="E106" s="12" t="s">
        <v>20</v>
      </c>
      <c r="F106" s="14">
        <v>1009223</v>
      </c>
      <c r="G106" s="14">
        <v>34000</v>
      </c>
      <c r="H106" s="14">
        <v>19000</v>
      </c>
      <c r="I106" s="14" t="s">
        <v>26</v>
      </c>
      <c r="J106" s="17" t="s">
        <v>423</v>
      </c>
      <c r="K106" s="1"/>
      <c r="L106" s="1"/>
      <c r="M106" s="1"/>
      <c r="N106" s="1"/>
      <c r="O106" s="1"/>
      <c r="P106" s="1"/>
      <c r="Q106" s="1"/>
    </row>
    <row r="107" spans="1:17" ht="34.5" customHeight="1" x14ac:dyDescent="0.25">
      <c r="A107" s="12">
        <v>102</v>
      </c>
      <c r="B107" s="13" t="s">
        <v>252</v>
      </c>
      <c r="C107" s="12" t="s">
        <v>253</v>
      </c>
      <c r="D107" s="12" t="s">
        <v>62</v>
      </c>
      <c r="E107" s="12" t="s">
        <v>20</v>
      </c>
      <c r="F107" s="14">
        <v>84381</v>
      </c>
      <c r="G107" s="14">
        <v>4500</v>
      </c>
      <c r="H107" s="14">
        <v>1000</v>
      </c>
      <c r="I107" s="14" t="s">
        <v>26</v>
      </c>
      <c r="J107" s="17" t="s">
        <v>425</v>
      </c>
      <c r="K107" s="1"/>
      <c r="L107" s="1"/>
      <c r="M107" s="1"/>
      <c r="N107" s="1"/>
      <c r="O107" s="1"/>
      <c r="P107" s="1"/>
      <c r="Q107" s="1"/>
    </row>
    <row r="108" spans="1:17" ht="34.5" customHeight="1" x14ac:dyDescent="0.25">
      <c r="A108" s="12">
        <v>103</v>
      </c>
      <c r="B108" s="13" t="s">
        <v>254</v>
      </c>
      <c r="C108" s="12" t="s">
        <v>255</v>
      </c>
      <c r="D108" s="12" t="s">
        <v>62</v>
      </c>
      <c r="E108" s="12" t="s">
        <v>20</v>
      </c>
      <c r="F108" s="14">
        <v>1531496</v>
      </c>
      <c r="G108" s="14">
        <v>52000</v>
      </c>
      <c r="H108" s="14">
        <v>21193</v>
      </c>
      <c r="I108" s="14" t="s">
        <v>26</v>
      </c>
      <c r="J108" s="17" t="s">
        <v>428</v>
      </c>
      <c r="K108" s="1"/>
      <c r="L108" s="1"/>
      <c r="M108" s="1"/>
      <c r="N108" s="1"/>
      <c r="O108" s="1"/>
      <c r="P108" s="1"/>
      <c r="Q108" s="1"/>
    </row>
    <row r="109" spans="1:17" ht="34.5" customHeight="1" x14ac:dyDescent="0.25">
      <c r="A109" s="12">
        <v>104</v>
      </c>
      <c r="B109" s="13" t="s">
        <v>259</v>
      </c>
      <c r="C109" s="12" t="s">
        <v>260</v>
      </c>
      <c r="D109" s="12" t="s">
        <v>62</v>
      </c>
      <c r="E109" s="12" t="s">
        <v>20</v>
      </c>
      <c r="F109" s="14">
        <v>290000</v>
      </c>
      <c r="G109" s="14">
        <v>15000</v>
      </c>
      <c r="H109" s="14">
        <v>4420</v>
      </c>
      <c r="I109" s="14" t="s">
        <v>26</v>
      </c>
      <c r="J109" s="17" t="s">
        <v>427</v>
      </c>
      <c r="K109" s="1"/>
      <c r="L109" s="1"/>
      <c r="M109" s="1"/>
      <c r="N109" s="1"/>
      <c r="O109" s="1"/>
      <c r="P109" s="1"/>
      <c r="Q109" s="1"/>
    </row>
    <row r="110" spans="1:17" ht="50.25" customHeight="1" x14ac:dyDescent="0.25">
      <c r="A110" s="12">
        <v>105</v>
      </c>
      <c r="B110" s="13" t="s">
        <v>262</v>
      </c>
      <c r="C110" s="12" t="s">
        <v>263</v>
      </c>
      <c r="D110" s="12" t="s">
        <v>62</v>
      </c>
      <c r="E110" s="12" t="s">
        <v>20</v>
      </c>
      <c r="F110" s="14">
        <v>746611</v>
      </c>
      <c r="G110" s="14">
        <v>25000</v>
      </c>
      <c r="H110" s="14">
        <v>12634</v>
      </c>
      <c r="I110" s="14" t="s">
        <v>26</v>
      </c>
      <c r="J110" s="17" t="s">
        <v>426</v>
      </c>
      <c r="K110" s="1"/>
      <c r="L110" s="1"/>
      <c r="M110" s="1"/>
      <c r="N110" s="1"/>
      <c r="O110" s="1"/>
      <c r="P110" s="1"/>
      <c r="Q110" s="1"/>
    </row>
    <row r="111" spans="1:17" ht="50.25" customHeight="1" x14ac:dyDescent="0.25">
      <c r="A111" s="12">
        <v>106</v>
      </c>
      <c r="B111" s="13" t="s">
        <v>264</v>
      </c>
      <c r="C111" s="12" t="s">
        <v>265</v>
      </c>
      <c r="D111" s="12" t="s">
        <v>62</v>
      </c>
      <c r="E111" s="12" t="s">
        <v>20</v>
      </c>
      <c r="F111" s="14">
        <v>755043</v>
      </c>
      <c r="G111" s="14">
        <v>50000</v>
      </c>
      <c r="H111" s="14">
        <v>11420.57</v>
      </c>
      <c r="I111" s="14" t="s">
        <v>26</v>
      </c>
      <c r="J111" s="17" t="s">
        <v>429</v>
      </c>
      <c r="K111" s="1"/>
      <c r="L111" s="1"/>
      <c r="M111" s="1"/>
      <c r="N111" s="1"/>
      <c r="O111" s="1"/>
      <c r="P111" s="1"/>
      <c r="Q111" s="1"/>
    </row>
    <row r="112" spans="1:17" ht="26.25" customHeight="1" x14ac:dyDescent="0.25">
      <c r="A112" s="12">
        <v>107</v>
      </c>
      <c r="B112" s="13" t="s">
        <v>266</v>
      </c>
      <c r="C112" s="12" t="s">
        <v>267</v>
      </c>
      <c r="D112" s="12" t="s">
        <v>62</v>
      </c>
      <c r="E112" s="12" t="s">
        <v>63</v>
      </c>
      <c r="F112" s="14">
        <v>591940</v>
      </c>
      <c r="G112" s="14">
        <v>20000</v>
      </c>
      <c r="H112" s="14">
        <v>17793</v>
      </c>
      <c r="I112" s="14" t="s">
        <v>26</v>
      </c>
      <c r="J112" s="17" t="s">
        <v>430</v>
      </c>
      <c r="K112" s="1"/>
      <c r="L112" s="1"/>
      <c r="M112" s="1"/>
      <c r="N112" s="1"/>
      <c r="O112" s="1"/>
      <c r="P112" s="1"/>
      <c r="Q112" s="1"/>
    </row>
    <row r="113" spans="1:17" ht="34.5" customHeight="1" x14ac:dyDescent="0.25">
      <c r="A113" s="12">
        <v>108</v>
      </c>
      <c r="B113" s="13" t="s">
        <v>268</v>
      </c>
      <c r="C113" s="12" t="s">
        <v>269</v>
      </c>
      <c r="D113" s="12" t="s">
        <v>77</v>
      </c>
      <c r="E113" s="12" t="s">
        <v>90</v>
      </c>
      <c r="F113" s="14">
        <v>2758325</v>
      </c>
      <c r="G113" s="14">
        <v>93000</v>
      </c>
      <c r="H113" s="14">
        <v>15000</v>
      </c>
      <c r="I113" s="14" t="s">
        <v>35</v>
      </c>
      <c r="J113" s="22" t="s">
        <v>270</v>
      </c>
      <c r="K113" s="1"/>
      <c r="L113" s="1"/>
      <c r="M113" s="1"/>
      <c r="N113" s="1"/>
      <c r="O113" s="1"/>
      <c r="P113" s="1"/>
      <c r="Q113" s="1"/>
    </row>
    <row r="114" spans="1:17" ht="34.5" customHeight="1" x14ac:dyDescent="0.25">
      <c r="A114" s="12">
        <v>109</v>
      </c>
      <c r="B114" s="13" t="s">
        <v>240</v>
      </c>
      <c r="C114" s="12" t="s">
        <v>271</v>
      </c>
      <c r="D114" s="12" t="s">
        <v>77</v>
      </c>
      <c r="E114" s="12" t="s">
        <v>90</v>
      </c>
      <c r="F114" s="14">
        <v>1532585</v>
      </c>
      <c r="G114" s="14">
        <v>52000</v>
      </c>
      <c r="H114" s="14">
        <v>20000</v>
      </c>
      <c r="I114" s="14" t="s">
        <v>26</v>
      </c>
      <c r="J114" s="22" t="s">
        <v>272</v>
      </c>
      <c r="K114" s="1"/>
      <c r="L114" s="1"/>
      <c r="M114" s="1"/>
      <c r="N114" s="1"/>
      <c r="O114" s="1"/>
      <c r="P114" s="1"/>
      <c r="Q114" s="1"/>
    </row>
    <row r="115" spans="1:17" ht="22.5" customHeight="1" x14ac:dyDescent="0.25">
      <c r="A115" s="12">
        <v>110</v>
      </c>
      <c r="B115" s="13" t="s">
        <v>273</v>
      </c>
      <c r="C115" s="12" t="s">
        <v>274</v>
      </c>
      <c r="D115" s="12" t="s">
        <v>77</v>
      </c>
      <c r="E115" s="12" t="s">
        <v>90</v>
      </c>
      <c r="F115" s="14">
        <v>854099</v>
      </c>
      <c r="G115" s="14">
        <v>30000</v>
      </c>
      <c r="H115" s="14">
        <v>4000</v>
      </c>
      <c r="I115" s="14" t="s">
        <v>26</v>
      </c>
      <c r="J115" s="22" t="s">
        <v>275</v>
      </c>
      <c r="K115" s="1"/>
      <c r="L115" s="1"/>
      <c r="M115" s="1"/>
      <c r="N115" s="1"/>
      <c r="O115" s="1"/>
      <c r="P115" s="1"/>
      <c r="Q115" s="1"/>
    </row>
    <row r="116" spans="1:17" ht="37.5" customHeight="1" x14ac:dyDescent="0.25">
      <c r="A116" s="12">
        <v>111</v>
      </c>
      <c r="B116" s="13" t="s">
        <v>234</v>
      </c>
      <c r="C116" s="12" t="s">
        <v>276</v>
      </c>
      <c r="D116" s="12" t="s">
        <v>77</v>
      </c>
      <c r="E116" s="12" t="s">
        <v>90</v>
      </c>
      <c r="F116" s="14">
        <v>1657740</v>
      </c>
      <c r="G116" s="14">
        <v>60000</v>
      </c>
      <c r="H116" s="14">
        <v>11000</v>
      </c>
      <c r="I116" s="14" t="s">
        <v>26</v>
      </c>
      <c r="J116" s="22" t="s">
        <v>212</v>
      </c>
      <c r="K116" s="1"/>
      <c r="L116" s="1"/>
      <c r="M116" s="1"/>
      <c r="N116" s="1"/>
      <c r="O116" s="1"/>
      <c r="P116" s="1"/>
      <c r="Q116" s="1"/>
    </row>
    <row r="117" spans="1:17" ht="50.25" customHeight="1" x14ac:dyDescent="0.25">
      <c r="A117" s="12">
        <v>112</v>
      </c>
      <c r="B117" s="13" t="s">
        <v>277</v>
      </c>
      <c r="C117" s="12" t="s">
        <v>278</v>
      </c>
      <c r="D117" s="12" t="s">
        <v>77</v>
      </c>
      <c r="E117" s="12" t="s">
        <v>90</v>
      </c>
      <c r="F117" s="14">
        <v>448500</v>
      </c>
      <c r="G117" s="14">
        <v>18000</v>
      </c>
      <c r="H117" s="14">
        <v>10000</v>
      </c>
      <c r="I117" s="14" t="s">
        <v>26</v>
      </c>
      <c r="J117" s="22" t="s">
        <v>279</v>
      </c>
      <c r="K117" s="1"/>
      <c r="L117" s="1"/>
      <c r="M117" s="1"/>
      <c r="N117" s="1"/>
      <c r="O117" s="1"/>
      <c r="P117" s="1"/>
      <c r="Q117" s="1"/>
    </row>
    <row r="118" spans="1:17" ht="29.45" customHeight="1" x14ac:dyDescent="0.25">
      <c r="A118" s="12">
        <v>113</v>
      </c>
      <c r="B118" s="13" t="s">
        <v>280</v>
      </c>
      <c r="C118" s="12" t="s">
        <v>281</v>
      </c>
      <c r="D118" s="12" t="s">
        <v>77</v>
      </c>
      <c r="E118" s="12" t="s">
        <v>90</v>
      </c>
      <c r="F118" s="14">
        <v>720714</v>
      </c>
      <c r="G118" s="14">
        <v>30000</v>
      </c>
      <c r="H118" s="14">
        <v>8700</v>
      </c>
      <c r="I118" s="14" t="s">
        <v>26</v>
      </c>
      <c r="J118" s="22" t="s">
        <v>283</v>
      </c>
      <c r="K118" s="1"/>
      <c r="L118" s="1"/>
      <c r="M118" s="1"/>
      <c r="N118" s="1"/>
      <c r="O118" s="1"/>
      <c r="P118" s="1"/>
      <c r="Q118" s="1"/>
    </row>
    <row r="119" spans="1:17" ht="34.5" customHeight="1" x14ac:dyDescent="0.25">
      <c r="A119" s="12">
        <v>114</v>
      </c>
      <c r="B119" s="13" t="s">
        <v>284</v>
      </c>
      <c r="C119" s="12" t="s">
        <v>285</v>
      </c>
      <c r="D119" s="12" t="s">
        <v>77</v>
      </c>
      <c r="E119" s="12" t="s">
        <v>90</v>
      </c>
      <c r="F119" s="14">
        <v>1964227</v>
      </c>
      <c r="G119" s="14">
        <v>66500</v>
      </c>
      <c r="H119" s="14">
        <v>6187</v>
      </c>
      <c r="I119" s="14" t="s">
        <v>26</v>
      </c>
      <c r="J119" s="22" t="s">
        <v>286</v>
      </c>
      <c r="K119" s="1"/>
      <c r="L119" s="1"/>
      <c r="M119" s="1"/>
      <c r="N119" s="1"/>
      <c r="O119" s="1"/>
      <c r="P119" s="1"/>
      <c r="Q119" s="1"/>
    </row>
    <row r="120" spans="1:17" ht="30" customHeight="1" x14ac:dyDescent="0.25">
      <c r="A120" s="12">
        <v>115</v>
      </c>
      <c r="B120" s="13" t="s">
        <v>287</v>
      </c>
      <c r="C120" s="12" t="s">
        <v>288</v>
      </c>
      <c r="D120" s="12" t="s">
        <v>77</v>
      </c>
      <c r="E120" s="12" t="s">
        <v>90</v>
      </c>
      <c r="F120" s="14">
        <v>354000</v>
      </c>
      <c r="G120" s="14">
        <v>12000</v>
      </c>
      <c r="H120" s="14">
        <v>3347</v>
      </c>
      <c r="I120" s="14" t="s">
        <v>26</v>
      </c>
      <c r="J120" s="22" t="s">
        <v>289</v>
      </c>
      <c r="K120" s="1"/>
      <c r="L120" s="1"/>
      <c r="M120" s="1"/>
      <c r="N120" s="1"/>
      <c r="O120" s="1"/>
      <c r="P120" s="1"/>
      <c r="Q120" s="1"/>
    </row>
    <row r="121" spans="1:17" ht="34.5" customHeight="1" x14ac:dyDescent="0.25">
      <c r="A121" s="12">
        <v>116</v>
      </c>
      <c r="B121" s="13" t="s">
        <v>290</v>
      </c>
      <c r="C121" s="12" t="s">
        <v>388</v>
      </c>
      <c r="D121" s="12" t="s">
        <v>77</v>
      </c>
      <c r="E121" s="12" t="s">
        <v>90</v>
      </c>
      <c r="F121" s="14">
        <v>225000</v>
      </c>
      <c r="G121" s="14">
        <v>15000</v>
      </c>
      <c r="H121" s="14">
        <v>7000</v>
      </c>
      <c r="I121" s="14" t="s">
        <v>26</v>
      </c>
      <c r="J121" s="22" t="s">
        <v>291</v>
      </c>
      <c r="K121" s="1"/>
      <c r="L121" s="1"/>
      <c r="M121" s="1"/>
      <c r="N121" s="1"/>
      <c r="O121" s="1"/>
      <c r="P121" s="1"/>
      <c r="Q121" s="1"/>
    </row>
    <row r="122" spans="1:17" ht="28.15" customHeight="1" x14ac:dyDescent="0.25">
      <c r="A122" s="12">
        <v>117</v>
      </c>
      <c r="B122" s="13" t="s">
        <v>292</v>
      </c>
      <c r="C122" s="12" t="s">
        <v>293</v>
      </c>
      <c r="D122" s="12" t="s">
        <v>77</v>
      </c>
      <c r="E122" s="12" t="s">
        <v>90</v>
      </c>
      <c r="F122" s="14">
        <v>163143</v>
      </c>
      <c r="G122" s="14">
        <v>8000</v>
      </c>
      <c r="H122" s="14">
        <v>2500</v>
      </c>
      <c r="I122" s="14" t="s">
        <v>26</v>
      </c>
      <c r="J122" s="22" t="s">
        <v>294</v>
      </c>
      <c r="K122" s="1"/>
      <c r="L122" s="1"/>
      <c r="M122" s="1"/>
      <c r="N122" s="1"/>
      <c r="O122" s="1"/>
      <c r="P122" s="1"/>
      <c r="Q122" s="1"/>
    </row>
    <row r="123" spans="1:17" ht="34.5" customHeight="1" x14ac:dyDescent="0.25">
      <c r="A123" s="12">
        <v>118</v>
      </c>
      <c r="B123" s="13" t="s">
        <v>295</v>
      </c>
      <c r="C123" s="12" t="s">
        <v>296</v>
      </c>
      <c r="D123" s="12" t="s">
        <v>77</v>
      </c>
      <c r="E123" s="12" t="s">
        <v>90</v>
      </c>
      <c r="F123" s="14">
        <v>2848700</v>
      </c>
      <c r="G123" s="14">
        <v>100000</v>
      </c>
      <c r="H123" s="14">
        <v>42000</v>
      </c>
      <c r="I123" s="14" t="s">
        <v>35</v>
      </c>
      <c r="J123" s="22" t="s">
        <v>283</v>
      </c>
      <c r="K123" s="1"/>
      <c r="L123" s="1"/>
      <c r="M123" s="1"/>
      <c r="N123" s="1"/>
      <c r="O123" s="1"/>
      <c r="P123" s="1"/>
      <c r="Q123" s="1"/>
    </row>
    <row r="124" spans="1:17" ht="34.5" customHeight="1" x14ac:dyDescent="0.25">
      <c r="A124" s="12">
        <v>119</v>
      </c>
      <c r="B124" s="13" t="s">
        <v>297</v>
      </c>
      <c r="C124" s="12" t="s">
        <v>298</v>
      </c>
      <c r="D124" s="12" t="s">
        <v>77</v>
      </c>
      <c r="E124" s="12" t="s">
        <v>90</v>
      </c>
      <c r="F124" s="14">
        <v>383119</v>
      </c>
      <c r="G124" s="14">
        <v>15000</v>
      </c>
      <c r="H124" s="14">
        <v>3000</v>
      </c>
      <c r="I124" s="14" t="s">
        <v>26</v>
      </c>
      <c r="J124" s="22" t="s">
        <v>283</v>
      </c>
      <c r="K124" s="1"/>
      <c r="L124" s="1"/>
      <c r="M124" s="1"/>
      <c r="N124" s="1"/>
      <c r="O124" s="1"/>
      <c r="P124" s="1"/>
      <c r="Q124" s="1"/>
    </row>
    <row r="125" spans="1:17" ht="34.5" customHeight="1" x14ac:dyDescent="0.25">
      <c r="A125" s="12">
        <v>120</v>
      </c>
      <c r="B125" s="13" t="s">
        <v>299</v>
      </c>
      <c r="C125" s="12" t="s">
        <v>300</v>
      </c>
      <c r="D125" s="12" t="s">
        <v>77</v>
      </c>
      <c r="E125" s="12" t="s">
        <v>90</v>
      </c>
      <c r="F125" s="14">
        <v>2024736</v>
      </c>
      <c r="G125" s="14">
        <v>69000</v>
      </c>
      <c r="H125" s="14">
        <v>30000</v>
      </c>
      <c r="I125" s="14" t="s">
        <v>26</v>
      </c>
      <c r="J125" s="22" t="s">
        <v>301</v>
      </c>
      <c r="K125" s="1"/>
      <c r="L125" s="1"/>
      <c r="M125" s="1"/>
      <c r="N125" s="1"/>
      <c r="O125" s="1"/>
      <c r="P125" s="1"/>
      <c r="Q125" s="1"/>
    </row>
    <row r="126" spans="1:17" ht="34.5" customHeight="1" x14ac:dyDescent="0.25">
      <c r="A126" s="12">
        <v>121</v>
      </c>
      <c r="B126" s="13" t="s">
        <v>268</v>
      </c>
      <c r="C126" s="12" t="s">
        <v>302</v>
      </c>
      <c r="D126" s="12" t="s">
        <v>77</v>
      </c>
      <c r="E126" s="12" t="s">
        <v>90</v>
      </c>
      <c r="F126" s="14">
        <v>1264954</v>
      </c>
      <c r="G126" s="14">
        <v>50000</v>
      </c>
      <c r="H126" s="14">
        <v>20000</v>
      </c>
      <c r="I126" s="14" t="s">
        <v>26</v>
      </c>
      <c r="J126" s="22" t="s">
        <v>270</v>
      </c>
      <c r="K126" s="1"/>
      <c r="L126" s="1"/>
      <c r="M126" s="1"/>
      <c r="N126" s="1"/>
      <c r="O126" s="1"/>
      <c r="P126" s="1"/>
      <c r="Q126" s="1"/>
    </row>
    <row r="127" spans="1:17" ht="22.5" customHeight="1" x14ac:dyDescent="0.25">
      <c r="A127" s="12">
        <v>122</v>
      </c>
      <c r="B127" s="13" t="s">
        <v>303</v>
      </c>
      <c r="C127" s="12" t="s">
        <v>304</v>
      </c>
      <c r="D127" s="12" t="s">
        <v>77</v>
      </c>
      <c r="E127" s="12" t="s">
        <v>90</v>
      </c>
      <c r="F127" s="14">
        <v>896581</v>
      </c>
      <c r="G127" s="14">
        <v>30000</v>
      </c>
      <c r="H127" s="14">
        <v>5000</v>
      </c>
      <c r="I127" s="14" t="s">
        <v>26</v>
      </c>
      <c r="J127" s="22" t="s">
        <v>305</v>
      </c>
      <c r="K127" s="1"/>
      <c r="L127" s="1"/>
      <c r="M127" s="1"/>
      <c r="N127" s="1"/>
      <c r="O127" s="1"/>
      <c r="P127" s="1"/>
      <c r="Q127" s="1"/>
    </row>
    <row r="128" spans="1:17" ht="22.5" customHeight="1" x14ac:dyDescent="0.25">
      <c r="A128" s="12">
        <v>123</v>
      </c>
      <c r="B128" s="13" t="s">
        <v>306</v>
      </c>
      <c r="C128" s="12" t="s">
        <v>307</v>
      </c>
      <c r="D128" s="12" t="s">
        <v>77</v>
      </c>
      <c r="E128" s="12" t="s">
        <v>90</v>
      </c>
      <c r="F128" s="14">
        <v>488325.9</v>
      </c>
      <c r="G128" s="14">
        <v>30000</v>
      </c>
      <c r="H128" s="14">
        <v>12000</v>
      </c>
      <c r="I128" s="14" t="s">
        <v>26</v>
      </c>
      <c r="J128" s="22" t="s">
        <v>308</v>
      </c>
      <c r="K128" s="1"/>
      <c r="L128" s="1"/>
      <c r="M128" s="1"/>
      <c r="N128" s="1"/>
      <c r="O128" s="1"/>
      <c r="P128" s="1"/>
      <c r="Q128" s="1"/>
    </row>
    <row r="129" spans="1:17" ht="34.5" customHeight="1" x14ac:dyDescent="0.25">
      <c r="A129" s="12">
        <v>124</v>
      </c>
      <c r="B129" s="13" t="s">
        <v>309</v>
      </c>
      <c r="C129" s="12" t="s">
        <v>310</v>
      </c>
      <c r="D129" s="12" t="s">
        <v>77</v>
      </c>
      <c r="E129" s="12" t="s">
        <v>90</v>
      </c>
      <c r="F129" s="14">
        <v>675526</v>
      </c>
      <c r="G129" s="14">
        <v>35000</v>
      </c>
      <c r="H129" s="14">
        <v>17912</v>
      </c>
      <c r="I129" s="14" t="s">
        <v>35</v>
      </c>
      <c r="J129" s="22" t="s">
        <v>209</v>
      </c>
      <c r="K129" s="1"/>
      <c r="L129" s="1"/>
      <c r="M129" s="1"/>
      <c r="N129" s="1"/>
      <c r="O129" s="1"/>
      <c r="P129" s="1"/>
      <c r="Q129" s="1"/>
    </row>
    <row r="130" spans="1:17" ht="34.5" customHeight="1" x14ac:dyDescent="0.25">
      <c r="A130" s="12">
        <v>125</v>
      </c>
      <c r="B130" s="13" t="s">
        <v>141</v>
      </c>
      <c r="C130" s="12" t="s">
        <v>311</v>
      </c>
      <c r="D130" s="12" t="s">
        <v>77</v>
      </c>
      <c r="E130" s="12" t="s">
        <v>90</v>
      </c>
      <c r="F130" s="14">
        <v>247531</v>
      </c>
      <c r="G130" s="14">
        <v>12000</v>
      </c>
      <c r="H130" s="14">
        <v>1915</v>
      </c>
      <c r="I130" s="14" t="s">
        <v>26</v>
      </c>
      <c r="J130" s="22" t="s">
        <v>209</v>
      </c>
      <c r="K130" s="1"/>
      <c r="L130" s="1"/>
      <c r="M130" s="1"/>
      <c r="N130" s="1"/>
      <c r="O130" s="1"/>
      <c r="P130" s="1"/>
      <c r="Q130" s="1"/>
    </row>
    <row r="131" spans="1:17" ht="22.5" customHeight="1" x14ac:dyDescent="0.25">
      <c r="A131" s="12">
        <v>126</v>
      </c>
      <c r="B131" s="13" t="s">
        <v>312</v>
      </c>
      <c r="C131" s="12" t="s">
        <v>313</v>
      </c>
      <c r="D131" s="12" t="s">
        <v>77</v>
      </c>
      <c r="E131" s="12" t="s">
        <v>90</v>
      </c>
      <c r="F131" s="14">
        <v>725000</v>
      </c>
      <c r="G131" s="14">
        <v>25000</v>
      </c>
      <c r="H131" s="14">
        <v>10000</v>
      </c>
      <c r="I131" s="14" t="s">
        <v>26</v>
      </c>
      <c r="J131" s="22" t="s">
        <v>279</v>
      </c>
      <c r="K131" s="1"/>
      <c r="L131" s="1"/>
      <c r="M131" s="1"/>
      <c r="N131" s="1"/>
      <c r="O131" s="1"/>
      <c r="P131" s="1"/>
      <c r="Q131" s="1"/>
    </row>
    <row r="132" spans="1:17" ht="34.5" customHeight="1" x14ac:dyDescent="0.25">
      <c r="A132" s="12">
        <v>127</v>
      </c>
      <c r="B132" s="13" t="s">
        <v>314</v>
      </c>
      <c r="C132" s="12" t="s">
        <v>315</v>
      </c>
      <c r="D132" s="12" t="s">
        <v>77</v>
      </c>
      <c r="E132" s="12" t="s">
        <v>90</v>
      </c>
      <c r="F132" s="14">
        <v>1365579</v>
      </c>
      <c r="G132" s="14">
        <v>46000</v>
      </c>
      <c r="H132" s="14">
        <v>1040</v>
      </c>
      <c r="I132" s="14" t="s">
        <v>26</v>
      </c>
      <c r="J132" s="22" t="s">
        <v>316</v>
      </c>
      <c r="K132" s="1"/>
      <c r="L132" s="1"/>
      <c r="M132" s="1"/>
      <c r="N132" s="1"/>
      <c r="O132" s="1"/>
      <c r="P132" s="1"/>
      <c r="Q132" s="1"/>
    </row>
    <row r="133" spans="1:17" ht="47.25" x14ac:dyDescent="0.25">
      <c r="A133" s="12">
        <v>128</v>
      </c>
      <c r="B133" s="13" t="s">
        <v>317</v>
      </c>
      <c r="C133" s="12" t="s">
        <v>389</v>
      </c>
      <c r="D133" s="12" t="s">
        <v>77</v>
      </c>
      <c r="E133" s="12" t="s">
        <v>90</v>
      </c>
      <c r="F133" s="14">
        <v>5376691</v>
      </c>
      <c r="G133" s="14">
        <v>185000</v>
      </c>
      <c r="H133" s="14">
        <v>80000</v>
      </c>
      <c r="I133" s="14" t="s">
        <v>26</v>
      </c>
      <c r="J133" s="22" t="s">
        <v>212</v>
      </c>
      <c r="K133" s="1"/>
      <c r="L133" s="1"/>
      <c r="M133" s="1"/>
      <c r="N133" s="1"/>
      <c r="O133" s="1"/>
      <c r="P133" s="1"/>
      <c r="Q133" s="1"/>
    </row>
    <row r="134" spans="1:17" ht="34.5" customHeight="1" x14ac:dyDescent="0.25">
      <c r="A134" s="12">
        <v>129</v>
      </c>
      <c r="B134" s="13" t="s">
        <v>318</v>
      </c>
      <c r="C134" s="12" t="s">
        <v>319</v>
      </c>
      <c r="D134" s="12" t="s">
        <v>77</v>
      </c>
      <c r="E134" s="12" t="s">
        <v>90</v>
      </c>
      <c r="F134" s="14">
        <v>1607011</v>
      </c>
      <c r="G134" s="14">
        <v>55000</v>
      </c>
      <c r="H134" s="14">
        <v>8000</v>
      </c>
      <c r="I134" s="14" t="s">
        <v>26</v>
      </c>
      <c r="J134" s="22" t="s">
        <v>320</v>
      </c>
      <c r="K134" s="1"/>
      <c r="L134" s="1"/>
      <c r="M134" s="1"/>
      <c r="N134" s="1"/>
      <c r="O134" s="1"/>
      <c r="P134" s="1"/>
      <c r="Q134" s="1"/>
    </row>
    <row r="135" spans="1:17" ht="63" x14ac:dyDescent="0.25">
      <c r="A135" s="12">
        <v>130</v>
      </c>
      <c r="B135" s="13" t="s">
        <v>321</v>
      </c>
      <c r="C135" s="12" t="s">
        <v>322</v>
      </c>
      <c r="D135" s="12" t="s">
        <v>77</v>
      </c>
      <c r="E135" s="12" t="s">
        <v>90</v>
      </c>
      <c r="F135" s="14">
        <v>296253</v>
      </c>
      <c r="G135" s="14">
        <v>60000</v>
      </c>
      <c r="H135" s="14">
        <v>20000</v>
      </c>
      <c r="I135" s="14" t="s">
        <v>26</v>
      </c>
      <c r="J135" s="22" t="s">
        <v>323</v>
      </c>
      <c r="K135" s="1"/>
      <c r="L135" s="1"/>
      <c r="M135" s="1"/>
      <c r="N135" s="1"/>
      <c r="O135" s="1"/>
      <c r="P135" s="1"/>
      <c r="Q135" s="1"/>
    </row>
    <row r="136" spans="1:17" ht="22.5" customHeight="1" x14ac:dyDescent="0.25">
      <c r="A136" s="12">
        <v>131</v>
      </c>
      <c r="B136" s="13" t="s">
        <v>324</v>
      </c>
      <c r="C136" s="12" t="s">
        <v>325</v>
      </c>
      <c r="D136" s="12" t="s">
        <v>77</v>
      </c>
      <c r="E136" s="12" t="s">
        <v>90</v>
      </c>
      <c r="F136" s="14">
        <v>1728657.5</v>
      </c>
      <c r="G136" s="14">
        <v>59000</v>
      </c>
      <c r="H136" s="14">
        <v>8000</v>
      </c>
      <c r="I136" s="14" t="s">
        <v>26</v>
      </c>
      <c r="J136" s="22" t="s">
        <v>326</v>
      </c>
      <c r="K136" s="1"/>
      <c r="L136" s="1"/>
      <c r="M136" s="1"/>
      <c r="N136" s="1"/>
      <c r="O136" s="1"/>
      <c r="P136" s="1"/>
      <c r="Q136" s="1"/>
    </row>
    <row r="137" spans="1:17" ht="34.5" customHeight="1" x14ac:dyDescent="0.25">
      <c r="A137" s="12">
        <v>132</v>
      </c>
      <c r="B137" s="13" t="s">
        <v>327</v>
      </c>
      <c r="C137" s="12" t="s">
        <v>328</v>
      </c>
      <c r="D137" s="12" t="s">
        <v>77</v>
      </c>
      <c r="E137" s="12" t="s">
        <v>90</v>
      </c>
      <c r="F137" s="14">
        <v>356662</v>
      </c>
      <c r="G137" s="14">
        <v>30000</v>
      </c>
      <c r="H137" s="14">
        <v>5400</v>
      </c>
      <c r="I137" s="14" t="s">
        <v>26</v>
      </c>
      <c r="J137" s="22" t="s">
        <v>329</v>
      </c>
      <c r="K137" s="1"/>
      <c r="L137" s="1"/>
      <c r="M137" s="1"/>
      <c r="N137" s="1"/>
      <c r="O137" s="1"/>
      <c r="P137" s="1"/>
      <c r="Q137" s="1"/>
    </row>
    <row r="138" spans="1:17" ht="50.25" customHeight="1" x14ac:dyDescent="0.25">
      <c r="A138" s="12">
        <v>133</v>
      </c>
      <c r="B138" s="13" t="s">
        <v>330</v>
      </c>
      <c r="C138" s="12" t="s">
        <v>331</v>
      </c>
      <c r="D138" s="12" t="s">
        <v>77</v>
      </c>
      <c r="E138" s="12" t="s">
        <v>90</v>
      </c>
      <c r="F138" s="14">
        <v>1788593</v>
      </c>
      <c r="G138" s="14">
        <v>61000</v>
      </c>
      <c r="H138" s="14">
        <v>20000</v>
      </c>
      <c r="I138" s="14" t="s">
        <v>26</v>
      </c>
      <c r="J138" s="22" t="s">
        <v>332</v>
      </c>
      <c r="K138" s="1"/>
      <c r="L138" s="1"/>
      <c r="M138" s="1"/>
      <c r="N138" s="1"/>
      <c r="O138" s="1"/>
      <c r="P138" s="1"/>
      <c r="Q138" s="1"/>
    </row>
    <row r="139" spans="1:17" ht="22.5" customHeight="1" x14ac:dyDescent="0.25">
      <c r="A139" s="12">
        <v>134</v>
      </c>
      <c r="B139" s="13" t="s">
        <v>333</v>
      </c>
      <c r="C139" s="12" t="s">
        <v>334</v>
      </c>
      <c r="D139" s="12" t="s">
        <v>77</v>
      </c>
      <c r="E139" s="12" t="s">
        <v>90</v>
      </c>
      <c r="F139" s="14">
        <v>1684873</v>
      </c>
      <c r="G139" s="14">
        <v>100000</v>
      </c>
      <c r="H139" s="14">
        <v>43854</v>
      </c>
      <c r="I139" s="14" t="s">
        <v>35</v>
      </c>
      <c r="J139" s="22" t="s">
        <v>335</v>
      </c>
      <c r="K139" s="1"/>
      <c r="L139" s="1"/>
      <c r="M139" s="1"/>
      <c r="N139" s="1"/>
      <c r="O139" s="1"/>
      <c r="P139" s="1"/>
      <c r="Q139" s="1"/>
    </row>
    <row r="140" spans="1:17" ht="22.5" customHeight="1" x14ac:dyDescent="0.25">
      <c r="A140" s="12">
        <v>135</v>
      </c>
      <c r="B140" s="13" t="s">
        <v>333</v>
      </c>
      <c r="C140" s="12" t="s">
        <v>336</v>
      </c>
      <c r="D140" s="12" t="s">
        <v>77</v>
      </c>
      <c r="E140" s="12" t="s">
        <v>90</v>
      </c>
      <c r="F140" s="14">
        <v>227199</v>
      </c>
      <c r="G140" s="14">
        <v>8000</v>
      </c>
      <c r="H140" s="14">
        <v>3231</v>
      </c>
      <c r="I140" s="14" t="s">
        <v>26</v>
      </c>
      <c r="J140" s="22" t="s">
        <v>335</v>
      </c>
      <c r="K140" s="1"/>
      <c r="L140" s="1"/>
      <c r="M140" s="1"/>
      <c r="N140" s="1"/>
      <c r="O140" s="1"/>
      <c r="P140" s="1"/>
      <c r="Q140" s="1"/>
    </row>
    <row r="141" spans="1:17" ht="34.5" customHeight="1" x14ac:dyDescent="0.25">
      <c r="A141" s="12">
        <v>136</v>
      </c>
      <c r="B141" s="13" t="s">
        <v>337</v>
      </c>
      <c r="C141" s="12" t="s">
        <v>338</v>
      </c>
      <c r="D141" s="12" t="s">
        <v>77</v>
      </c>
      <c r="E141" s="12" t="s">
        <v>90</v>
      </c>
      <c r="F141" s="14">
        <v>354000</v>
      </c>
      <c r="G141" s="14">
        <v>12000</v>
      </c>
      <c r="H141" s="14">
        <v>6000</v>
      </c>
      <c r="I141" s="14" t="s">
        <v>26</v>
      </c>
      <c r="J141" s="22" t="s">
        <v>339</v>
      </c>
      <c r="K141" s="1"/>
      <c r="L141" s="1"/>
      <c r="M141" s="1"/>
      <c r="N141" s="1"/>
      <c r="O141" s="1"/>
      <c r="P141" s="1"/>
      <c r="Q141" s="1"/>
    </row>
    <row r="142" spans="1:17" ht="34.5" customHeight="1" x14ac:dyDescent="0.25">
      <c r="A142" s="12">
        <v>137</v>
      </c>
      <c r="B142" s="13" t="s">
        <v>340</v>
      </c>
      <c r="C142" s="12" t="s">
        <v>341</v>
      </c>
      <c r="D142" s="12" t="s">
        <v>77</v>
      </c>
      <c r="E142" s="12" t="s">
        <v>90</v>
      </c>
      <c r="F142" s="14">
        <v>175000</v>
      </c>
      <c r="G142" s="14">
        <v>14000</v>
      </c>
      <c r="H142" s="14">
        <v>6000</v>
      </c>
      <c r="I142" s="14" t="s">
        <v>26</v>
      </c>
      <c r="J142" s="22" t="s">
        <v>342</v>
      </c>
      <c r="K142" s="1"/>
      <c r="L142" s="1"/>
      <c r="M142" s="1"/>
      <c r="N142" s="1"/>
      <c r="O142" s="1"/>
      <c r="P142" s="1"/>
      <c r="Q142" s="1"/>
    </row>
    <row r="143" spans="1:17" ht="34.5" customHeight="1" x14ac:dyDescent="0.25">
      <c r="A143" s="12">
        <v>138</v>
      </c>
      <c r="B143" s="13" t="s">
        <v>340</v>
      </c>
      <c r="C143" s="12" t="s">
        <v>343</v>
      </c>
      <c r="D143" s="12" t="s">
        <v>77</v>
      </c>
      <c r="E143" s="12" t="s">
        <v>90</v>
      </c>
      <c r="F143" s="14">
        <v>1738354</v>
      </c>
      <c r="G143" s="14">
        <v>100000</v>
      </c>
      <c r="H143" s="14">
        <v>30000</v>
      </c>
      <c r="I143" s="14" t="s">
        <v>35</v>
      </c>
      <c r="J143" s="22" t="s">
        <v>342</v>
      </c>
      <c r="K143" s="1"/>
      <c r="L143" s="1"/>
      <c r="M143" s="1"/>
      <c r="N143" s="1"/>
      <c r="O143" s="1"/>
      <c r="P143" s="1"/>
      <c r="Q143" s="1"/>
    </row>
    <row r="144" spans="1:17" ht="34.5" customHeight="1" x14ac:dyDescent="0.25">
      <c r="A144" s="12">
        <v>139</v>
      </c>
      <c r="B144" s="13" t="s">
        <v>344</v>
      </c>
      <c r="C144" s="12" t="s">
        <v>345</v>
      </c>
      <c r="D144" s="12" t="s">
        <v>77</v>
      </c>
      <c r="E144" s="12" t="s">
        <v>90</v>
      </c>
      <c r="F144" s="14">
        <v>265000</v>
      </c>
      <c r="G144" s="14">
        <v>10000</v>
      </c>
      <c r="H144" s="14">
        <v>10000</v>
      </c>
      <c r="I144" s="14" t="s">
        <v>26</v>
      </c>
      <c r="J144" s="22" t="s">
        <v>346</v>
      </c>
      <c r="K144" s="1"/>
      <c r="L144" s="1"/>
      <c r="M144" s="1"/>
      <c r="N144" s="1"/>
      <c r="O144" s="1"/>
      <c r="P144" s="1"/>
      <c r="Q144" s="1"/>
    </row>
    <row r="145" spans="1:17" ht="22.5" customHeight="1" x14ac:dyDescent="0.25">
      <c r="A145" s="12">
        <v>140</v>
      </c>
      <c r="B145" s="13" t="s">
        <v>347</v>
      </c>
      <c r="C145" s="12" t="s">
        <v>348</v>
      </c>
      <c r="D145" s="12" t="s">
        <v>77</v>
      </c>
      <c r="E145" s="12" t="s">
        <v>90</v>
      </c>
      <c r="F145" s="14">
        <v>540000</v>
      </c>
      <c r="G145" s="14">
        <v>20000</v>
      </c>
      <c r="H145" s="14">
        <v>6000</v>
      </c>
      <c r="I145" s="14" t="s">
        <v>26</v>
      </c>
      <c r="J145" s="22" t="s">
        <v>349</v>
      </c>
      <c r="K145" s="1"/>
      <c r="L145" s="1"/>
      <c r="M145" s="1"/>
      <c r="N145" s="1"/>
      <c r="O145" s="1"/>
      <c r="P145" s="1"/>
      <c r="Q145" s="1"/>
    </row>
    <row r="146" spans="1:17" ht="34.5" customHeight="1" x14ac:dyDescent="0.25">
      <c r="A146" s="12">
        <v>141</v>
      </c>
      <c r="B146" s="13" t="s">
        <v>350</v>
      </c>
      <c r="C146" s="12" t="s">
        <v>351</v>
      </c>
      <c r="D146" s="12" t="s">
        <v>77</v>
      </c>
      <c r="E146" s="12" t="s">
        <v>90</v>
      </c>
      <c r="F146" s="14">
        <v>2417111</v>
      </c>
      <c r="G146" s="14">
        <v>82000</v>
      </c>
      <c r="H146" s="14">
        <v>30000</v>
      </c>
      <c r="I146" s="14" t="s">
        <v>26</v>
      </c>
      <c r="J146" s="22" t="s">
        <v>352</v>
      </c>
      <c r="K146" s="1"/>
      <c r="L146" s="1"/>
      <c r="M146" s="1"/>
      <c r="N146" s="1"/>
      <c r="O146" s="1"/>
      <c r="P146" s="1"/>
      <c r="Q146" s="1"/>
    </row>
    <row r="147" spans="1:17" ht="22.5" customHeight="1" x14ac:dyDescent="0.25">
      <c r="A147" s="12">
        <v>142</v>
      </c>
      <c r="B147" s="13" t="s">
        <v>353</v>
      </c>
      <c r="C147" s="12" t="s">
        <v>354</v>
      </c>
      <c r="D147" s="12" t="s">
        <v>77</v>
      </c>
      <c r="E147" s="12" t="s">
        <v>90</v>
      </c>
      <c r="F147" s="14">
        <v>2733279</v>
      </c>
      <c r="G147" s="14">
        <v>93000</v>
      </c>
      <c r="H147" s="14">
        <v>35000</v>
      </c>
      <c r="I147" s="14" t="s">
        <v>26</v>
      </c>
      <c r="J147" s="22" t="s">
        <v>355</v>
      </c>
      <c r="K147" s="1"/>
      <c r="L147" s="1"/>
      <c r="M147" s="1"/>
      <c r="N147" s="1"/>
      <c r="O147" s="1"/>
      <c r="P147" s="1"/>
      <c r="Q147" s="1"/>
    </row>
    <row r="148" spans="1:17" ht="34.5" customHeight="1" x14ac:dyDescent="0.25">
      <c r="A148" s="12">
        <v>143</v>
      </c>
      <c r="B148" s="13" t="s">
        <v>356</v>
      </c>
      <c r="C148" s="12" t="s">
        <v>357</v>
      </c>
      <c r="D148" s="12" t="s">
        <v>77</v>
      </c>
      <c r="E148" s="12" t="s">
        <v>90</v>
      </c>
      <c r="F148" s="14">
        <v>446313</v>
      </c>
      <c r="G148" s="14">
        <v>15000</v>
      </c>
      <c r="H148" s="14">
        <v>2755</v>
      </c>
      <c r="I148" s="14" t="s">
        <v>26</v>
      </c>
      <c r="J148" s="22" t="s">
        <v>358</v>
      </c>
      <c r="K148" s="1"/>
      <c r="L148" s="1"/>
      <c r="M148" s="1"/>
      <c r="N148" s="1"/>
      <c r="O148" s="1"/>
      <c r="P148" s="1"/>
      <c r="Q148" s="1"/>
    </row>
    <row r="149" spans="1:17" ht="34.5" customHeight="1" x14ac:dyDescent="0.25">
      <c r="A149" s="12">
        <v>144</v>
      </c>
      <c r="B149" s="13" t="s">
        <v>359</v>
      </c>
      <c r="C149" s="12" t="s">
        <v>360</v>
      </c>
      <c r="D149" s="12" t="s">
        <v>77</v>
      </c>
      <c r="E149" s="12" t="s">
        <v>90</v>
      </c>
      <c r="F149" s="14">
        <v>855234</v>
      </c>
      <c r="G149" s="14">
        <v>30000</v>
      </c>
      <c r="H149" s="14">
        <v>6376</v>
      </c>
      <c r="I149" s="14" t="s">
        <v>26</v>
      </c>
      <c r="J149" s="22" t="s">
        <v>361</v>
      </c>
      <c r="K149" s="1"/>
      <c r="L149" s="1"/>
      <c r="M149" s="1"/>
      <c r="N149" s="1"/>
      <c r="O149" s="1"/>
      <c r="P149" s="1"/>
      <c r="Q149" s="1"/>
    </row>
    <row r="150" spans="1:17" ht="22.5" customHeight="1" x14ac:dyDescent="0.25">
      <c r="A150" s="12">
        <v>145</v>
      </c>
      <c r="B150" s="13" t="s">
        <v>362</v>
      </c>
      <c r="C150" s="12" t="s">
        <v>363</v>
      </c>
      <c r="D150" s="12" t="s">
        <v>364</v>
      </c>
      <c r="E150" s="12" t="s">
        <v>365</v>
      </c>
      <c r="F150" s="14">
        <v>1778335</v>
      </c>
      <c r="G150" s="14">
        <v>60000</v>
      </c>
      <c r="H150" s="14">
        <v>16000</v>
      </c>
      <c r="I150" s="14" t="s">
        <v>26</v>
      </c>
      <c r="J150" s="29" t="s">
        <v>433</v>
      </c>
      <c r="K150" s="1"/>
      <c r="L150" s="1"/>
      <c r="M150" s="1"/>
      <c r="N150" s="1"/>
      <c r="O150" s="1"/>
      <c r="P150" s="1"/>
      <c r="Q150" s="1"/>
    </row>
    <row r="151" spans="1:17" ht="50.25" customHeight="1" x14ac:dyDescent="0.25">
      <c r="A151" s="12">
        <v>146</v>
      </c>
      <c r="B151" s="13" t="s">
        <v>366</v>
      </c>
      <c r="C151" s="12" t="s">
        <v>367</v>
      </c>
      <c r="D151" s="12" t="s">
        <v>77</v>
      </c>
      <c r="E151" s="12" t="s">
        <v>90</v>
      </c>
      <c r="F151" s="14">
        <v>1064386</v>
      </c>
      <c r="G151" s="14">
        <v>36000</v>
      </c>
      <c r="H151" s="14">
        <v>34000</v>
      </c>
      <c r="I151" s="14" t="s">
        <v>35</v>
      </c>
      <c r="J151" s="22" t="s">
        <v>368</v>
      </c>
      <c r="K151" s="1"/>
      <c r="L151" s="1"/>
      <c r="M151" s="1"/>
      <c r="N151" s="1"/>
      <c r="O151" s="1"/>
      <c r="P151" s="1"/>
      <c r="Q151" s="1"/>
    </row>
    <row r="152" spans="1:17" ht="31.5" x14ac:dyDescent="0.25">
      <c r="A152" s="12">
        <v>147</v>
      </c>
      <c r="B152" s="13" t="s">
        <v>369</v>
      </c>
      <c r="C152" s="12" t="s">
        <v>370</v>
      </c>
      <c r="D152" s="12" t="s">
        <v>77</v>
      </c>
      <c r="E152" s="12" t="s">
        <v>90</v>
      </c>
      <c r="F152" s="14">
        <v>3188821</v>
      </c>
      <c r="G152" s="14">
        <v>320000</v>
      </c>
      <c r="H152" s="14">
        <v>320000</v>
      </c>
      <c r="I152" s="14" t="s">
        <v>35</v>
      </c>
      <c r="J152" s="22" t="s">
        <v>371</v>
      </c>
      <c r="K152" s="1"/>
      <c r="L152" s="1"/>
      <c r="M152" s="1"/>
      <c r="N152" s="1"/>
      <c r="O152" s="1"/>
      <c r="P152" s="1"/>
      <c r="Q152" s="1"/>
    </row>
    <row r="153" spans="1:17" ht="30.75" customHeight="1" x14ac:dyDescent="0.25">
      <c r="A153" s="9" t="s">
        <v>372</v>
      </c>
      <c r="B153" s="9" t="s">
        <v>373</v>
      </c>
      <c r="C153" s="9"/>
      <c r="D153" s="9"/>
      <c r="E153" s="9"/>
      <c r="F153" s="30">
        <f>SUM(F154:F158)</f>
        <v>8030770</v>
      </c>
      <c r="G153" s="30"/>
      <c r="H153" s="36">
        <f>SUM(H154:H156)</f>
        <v>2429235</v>
      </c>
      <c r="I153" s="30"/>
      <c r="J153" s="30"/>
      <c r="K153" s="1"/>
      <c r="L153" s="1"/>
      <c r="M153" s="1"/>
      <c r="N153" s="1"/>
      <c r="O153" s="1"/>
      <c r="P153" s="1"/>
      <c r="Q153" s="1"/>
    </row>
    <row r="154" spans="1:17" ht="31.5" x14ac:dyDescent="0.25">
      <c r="A154" s="12">
        <v>1</v>
      </c>
      <c r="B154" s="13" t="s">
        <v>256</v>
      </c>
      <c r="C154" s="12" t="s">
        <v>390</v>
      </c>
      <c r="D154" s="12" t="s">
        <v>29</v>
      </c>
      <c r="E154" s="12" t="s">
        <v>257</v>
      </c>
      <c r="F154" s="14">
        <v>958235</v>
      </c>
      <c r="G154" s="31"/>
      <c r="H154" s="14">
        <v>958235</v>
      </c>
      <c r="I154" s="14" t="s">
        <v>230</v>
      </c>
      <c r="J154" s="17" t="s">
        <v>431</v>
      </c>
      <c r="K154" s="32"/>
      <c r="L154" s="32"/>
      <c r="M154" s="32"/>
      <c r="N154" s="32"/>
      <c r="O154" s="32"/>
      <c r="P154" s="32"/>
      <c r="Q154" s="1"/>
    </row>
    <row r="155" spans="1:17" ht="31.5" x14ac:dyDescent="0.25">
      <c r="A155" s="12">
        <v>2</v>
      </c>
      <c r="B155" s="13" t="s">
        <v>226</v>
      </c>
      <c r="C155" s="12" t="s">
        <v>391</v>
      </c>
      <c r="D155" s="12" t="s">
        <v>161</v>
      </c>
      <c r="E155" s="12" t="s">
        <v>164</v>
      </c>
      <c r="F155" s="14">
        <v>1177945</v>
      </c>
      <c r="G155" s="14"/>
      <c r="H155" s="14" t="s">
        <v>374</v>
      </c>
      <c r="I155" s="14" t="s">
        <v>230</v>
      </c>
      <c r="J155" s="17" t="s">
        <v>432</v>
      </c>
      <c r="K155" s="32"/>
      <c r="L155" s="32"/>
      <c r="M155" s="32"/>
      <c r="N155" s="32"/>
      <c r="O155" s="32"/>
      <c r="P155" s="32"/>
      <c r="Q155" s="1"/>
    </row>
    <row r="156" spans="1:17" ht="31.5" x14ac:dyDescent="0.25">
      <c r="A156" s="12">
        <v>3</v>
      </c>
      <c r="B156" s="13" t="s">
        <v>258</v>
      </c>
      <c r="C156" s="12" t="s">
        <v>392</v>
      </c>
      <c r="D156" s="12" t="s">
        <v>29</v>
      </c>
      <c r="E156" s="12" t="s">
        <v>40</v>
      </c>
      <c r="F156" s="14">
        <v>1475214</v>
      </c>
      <c r="G156" s="14"/>
      <c r="H156" s="14">
        <v>1471000</v>
      </c>
      <c r="I156" s="14" t="s">
        <v>230</v>
      </c>
      <c r="J156" s="22" t="s">
        <v>261</v>
      </c>
      <c r="K156" s="32"/>
      <c r="L156" s="32"/>
      <c r="M156" s="32"/>
      <c r="N156" s="32"/>
      <c r="O156" s="32"/>
      <c r="P156" s="32"/>
      <c r="Q156" s="1"/>
    </row>
    <row r="157" spans="1:17" ht="31.5" x14ac:dyDescent="0.25">
      <c r="A157" s="12">
        <v>4</v>
      </c>
      <c r="B157" s="13" t="s">
        <v>282</v>
      </c>
      <c r="C157" s="12" t="s">
        <v>393</v>
      </c>
      <c r="D157" s="12" t="s">
        <v>120</v>
      </c>
      <c r="E157" s="12" t="s">
        <v>242</v>
      </c>
      <c r="F157" s="14">
        <v>409376</v>
      </c>
      <c r="G157" s="14"/>
      <c r="H157" s="14">
        <v>409376</v>
      </c>
      <c r="I157" s="14" t="s">
        <v>230</v>
      </c>
      <c r="J157" s="33" t="s">
        <v>246</v>
      </c>
      <c r="K157" s="32"/>
      <c r="L157" s="32"/>
      <c r="M157" s="32"/>
      <c r="N157" s="32"/>
      <c r="O157" s="32"/>
      <c r="P157" s="32"/>
      <c r="Q157" s="1"/>
    </row>
    <row r="158" spans="1:17" ht="31.5" x14ac:dyDescent="0.25">
      <c r="A158" s="12">
        <v>6</v>
      </c>
      <c r="B158" s="13" t="s">
        <v>249</v>
      </c>
      <c r="C158" s="12" t="s">
        <v>394</v>
      </c>
      <c r="D158" s="12" t="s">
        <v>47</v>
      </c>
      <c r="E158" s="12" t="s">
        <v>15</v>
      </c>
      <c r="F158" s="14">
        <v>4010000</v>
      </c>
      <c r="G158" s="14"/>
      <c r="H158" s="14">
        <v>3650000</v>
      </c>
      <c r="I158" s="14" t="s">
        <v>230</v>
      </c>
      <c r="J158" s="22" t="s">
        <v>436</v>
      </c>
      <c r="K158" s="32"/>
      <c r="L158" s="32"/>
      <c r="M158" s="32"/>
      <c r="N158" s="32"/>
      <c r="O158" s="32"/>
      <c r="P158" s="32"/>
      <c r="Q158" s="1"/>
    </row>
    <row r="159" spans="1:17" ht="15.75" x14ac:dyDescent="0.25">
      <c r="A159" s="9"/>
      <c r="B159" s="9" t="s">
        <v>25</v>
      </c>
      <c r="C159" s="9"/>
      <c r="D159" s="9"/>
      <c r="E159" s="9"/>
      <c r="F159" s="30"/>
      <c r="G159" s="9"/>
      <c r="H159" s="14"/>
      <c r="I159" s="9"/>
      <c r="J159" s="9"/>
      <c r="K159" s="1"/>
      <c r="L159" s="1"/>
      <c r="M159" s="1"/>
      <c r="N159" s="1"/>
      <c r="O159" s="1"/>
      <c r="P159" s="1"/>
      <c r="Q159" s="1"/>
    </row>
    <row r="160" spans="1:17" ht="14.25" customHeight="1" x14ac:dyDescent="0.25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20" ht="14.25" customHeight="1" x14ac:dyDescent="0.25">
      <c r="A161" s="1"/>
      <c r="B161" s="1"/>
      <c r="C161" s="2"/>
      <c r="D161" s="1"/>
      <c r="E161" s="1"/>
      <c r="F161" s="1"/>
      <c r="G161" s="1"/>
      <c r="H161" s="34">
        <f>H153+H5</f>
        <v>5083503.45</v>
      </c>
      <c r="I161" s="1"/>
      <c r="J161" s="1"/>
      <c r="K161" s="1"/>
      <c r="L161" s="1"/>
      <c r="M161" s="1"/>
      <c r="N161" s="1"/>
      <c r="O161" s="1"/>
      <c r="P161" s="1"/>
      <c r="Q161" s="1"/>
    </row>
    <row r="162" spans="1:20" ht="14.25" customHeight="1" x14ac:dyDescent="0.25">
      <c r="A162" s="1"/>
      <c r="B162" s="1"/>
      <c r="C162" s="2"/>
      <c r="D162" s="1"/>
      <c r="E162" s="1"/>
      <c r="F162" s="1"/>
      <c r="G162" s="3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H163" s="32"/>
    </row>
    <row r="164" spans="1:20" ht="14.25" customHeight="1" x14ac:dyDescent="0.25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4.25" customHeight="1" x14ac:dyDescent="0.25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20" ht="14.25" customHeight="1" x14ac:dyDescent="0.25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20" ht="14.25" customHeight="1" x14ac:dyDescent="0.25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20" ht="14.25" customHeight="1" x14ac:dyDescent="0.25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20" ht="14.25" customHeight="1" x14ac:dyDescent="0.25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20" ht="14.25" customHeight="1" x14ac:dyDescent="0.25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20" ht="14.25" customHeight="1" x14ac:dyDescent="0.25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20" ht="14.25" customHeight="1" x14ac:dyDescent="0.25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20" ht="14.25" customHeight="1" x14ac:dyDescent="0.25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20" ht="14.25" customHeight="1" x14ac:dyDescent="0.25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20" ht="14.25" customHeight="1" x14ac:dyDescent="0.25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20" ht="14.25" customHeight="1" x14ac:dyDescent="0.25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4.25" customHeight="1" x14ac:dyDescent="0.25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4.25" customHeight="1" x14ac:dyDescent="0.25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4.25" customHeight="1" x14ac:dyDescent="0.25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4.25" customHeight="1" x14ac:dyDescent="0.25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4.25" customHeight="1" x14ac:dyDescent="0.25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4.25" customHeight="1" x14ac:dyDescent="0.25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4.25" customHeight="1" x14ac:dyDescent="0.25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4.25" customHeight="1" x14ac:dyDescent="0.25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4.25" customHeight="1" x14ac:dyDescent="0.25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4.25" customHeight="1" x14ac:dyDescent="0.25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4.25" customHeight="1" x14ac:dyDescent="0.25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4.25" customHeight="1" x14ac:dyDescent="0.25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4.25" customHeight="1" x14ac:dyDescent="0.25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4.25" customHeight="1" x14ac:dyDescent="0.25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4.25" customHeight="1" x14ac:dyDescent="0.25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4.25" customHeight="1" x14ac:dyDescent="0.25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4.25" customHeight="1" x14ac:dyDescent="0.25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4.25" customHeight="1" x14ac:dyDescent="0.25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4.25" customHeight="1" x14ac:dyDescent="0.25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4.25" customHeight="1" x14ac:dyDescent="0.25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4.25" customHeight="1" x14ac:dyDescent="0.25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4.25" customHeight="1" x14ac:dyDescent="0.25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4.25" customHeight="1" x14ac:dyDescent="0.25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4.25" customHeight="1" x14ac:dyDescent="0.25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4.25" customHeight="1" x14ac:dyDescent="0.25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4.25" customHeight="1" x14ac:dyDescent="0.25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4.25" customHeight="1" x14ac:dyDescent="0.25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4.25" customHeight="1" x14ac:dyDescent="0.25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4.25" customHeight="1" x14ac:dyDescent="0.25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4.25" customHeight="1" x14ac:dyDescent="0.25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4.25" customHeight="1" x14ac:dyDescent="0.25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4.25" customHeight="1" x14ac:dyDescent="0.25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4.25" customHeight="1" x14ac:dyDescent="0.25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4.25" customHeight="1" x14ac:dyDescent="0.25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4.25" customHeight="1" x14ac:dyDescent="0.25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4.25" customHeight="1" x14ac:dyDescent="0.25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4.25" customHeight="1" x14ac:dyDescent="0.25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4.25" customHeight="1" x14ac:dyDescent="0.25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4.25" customHeight="1" x14ac:dyDescent="0.25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4.25" customHeight="1" x14ac:dyDescent="0.25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4.25" customHeight="1" x14ac:dyDescent="0.25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4.25" customHeight="1" x14ac:dyDescent="0.25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4.25" customHeight="1" x14ac:dyDescent="0.25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4.25" customHeight="1" x14ac:dyDescent="0.25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4.25" customHeight="1" x14ac:dyDescent="0.25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4.25" customHeight="1" x14ac:dyDescent="0.25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4.25" customHeight="1" x14ac:dyDescent="0.25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4.25" customHeight="1" x14ac:dyDescent="0.25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4.25" customHeight="1" x14ac:dyDescent="0.25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4.25" customHeight="1" x14ac:dyDescent="0.25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4.25" customHeight="1" x14ac:dyDescent="0.25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4.25" customHeight="1" x14ac:dyDescent="0.25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4.25" customHeight="1" x14ac:dyDescent="0.25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4.25" customHeight="1" x14ac:dyDescent="0.25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4.25" customHeight="1" x14ac:dyDescent="0.25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4.25" customHeight="1" x14ac:dyDescent="0.25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4.25" customHeight="1" x14ac:dyDescent="0.25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4.25" customHeight="1" x14ac:dyDescent="0.25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4.25" customHeight="1" x14ac:dyDescent="0.25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4.25" customHeight="1" x14ac:dyDescent="0.25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4.25" customHeight="1" x14ac:dyDescent="0.25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4.25" customHeight="1" x14ac:dyDescent="0.25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4.25" customHeight="1" x14ac:dyDescent="0.25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4.25" customHeight="1" x14ac:dyDescent="0.25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4.25" customHeight="1" x14ac:dyDescent="0.25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4.25" customHeight="1" x14ac:dyDescent="0.25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4.25" customHeight="1" x14ac:dyDescent="0.25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4.25" customHeight="1" x14ac:dyDescent="0.25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4.25" customHeight="1" x14ac:dyDescent="0.25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4.25" customHeight="1" x14ac:dyDescent="0.25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4.25" customHeight="1" x14ac:dyDescent="0.25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4.25" customHeight="1" x14ac:dyDescent="0.25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4.25" customHeight="1" x14ac:dyDescent="0.25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4.25" customHeight="1" x14ac:dyDescent="0.25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4.25" customHeight="1" x14ac:dyDescent="0.25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4.25" customHeight="1" x14ac:dyDescent="0.25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4.25" customHeight="1" x14ac:dyDescent="0.25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4.25" customHeight="1" x14ac:dyDescent="0.25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4.25" customHeight="1" x14ac:dyDescent="0.25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4.25" customHeight="1" x14ac:dyDescent="0.25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4.25" customHeight="1" x14ac:dyDescent="0.25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4.25" customHeight="1" x14ac:dyDescent="0.25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4.25" customHeight="1" x14ac:dyDescent="0.25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4.25" customHeight="1" x14ac:dyDescent="0.25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4.25" customHeight="1" x14ac:dyDescent="0.25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4.25" customHeight="1" x14ac:dyDescent="0.25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4.25" customHeight="1" x14ac:dyDescent="0.25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4.25" customHeight="1" x14ac:dyDescent="0.25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4.25" customHeight="1" x14ac:dyDescent="0.25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4.25" customHeight="1" x14ac:dyDescent="0.25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4.25" customHeight="1" x14ac:dyDescent="0.25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4.25" customHeight="1" x14ac:dyDescent="0.25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4.25" customHeight="1" x14ac:dyDescent="0.25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4.25" customHeight="1" x14ac:dyDescent="0.25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4.25" customHeight="1" x14ac:dyDescent="0.25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4.25" customHeight="1" x14ac:dyDescent="0.25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4.25" customHeight="1" x14ac:dyDescent="0.25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4.25" customHeight="1" x14ac:dyDescent="0.25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4.25" customHeight="1" x14ac:dyDescent="0.25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4.25" customHeight="1" x14ac:dyDescent="0.25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4.25" customHeight="1" x14ac:dyDescent="0.25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4.25" customHeight="1" x14ac:dyDescent="0.25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4.25" customHeight="1" x14ac:dyDescent="0.25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4.25" customHeight="1" x14ac:dyDescent="0.25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4.25" customHeight="1" x14ac:dyDescent="0.25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4.25" customHeight="1" x14ac:dyDescent="0.25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4.25" customHeight="1" x14ac:dyDescent="0.25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4.25" customHeight="1" x14ac:dyDescent="0.25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4.25" customHeight="1" x14ac:dyDescent="0.2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4.25" customHeight="1" x14ac:dyDescent="0.25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4.25" customHeight="1" x14ac:dyDescent="0.25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4.25" customHeight="1" x14ac:dyDescent="0.25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4.25" customHeight="1" x14ac:dyDescent="0.25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4.25" customHeight="1" x14ac:dyDescent="0.25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4.25" customHeight="1" x14ac:dyDescent="0.25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4.25" customHeight="1" x14ac:dyDescent="0.25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4.25" customHeight="1" x14ac:dyDescent="0.25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4.25" customHeight="1" x14ac:dyDescent="0.25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4.25" customHeight="1" x14ac:dyDescent="0.2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4.25" customHeight="1" x14ac:dyDescent="0.25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4.25" customHeight="1" x14ac:dyDescent="0.25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4.25" customHeight="1" x14ac:dyDescent="0.25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4.25" customHeight="1" x14ac:dyDescent="0.25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4.25" customHeight="1" x14ac:dyDescent="0.25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4.25" customHeight="1" x14ac:dyDescent="0.25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4.25" customHeight="1" x14ac:dyDescent="0.25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4.25" customHeight="1" x14ac:dyDescent="0.25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4.25" customHeight="1" x14ac:dyDescent="0.25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4.25" customHeight="1" x14ac:dyDescent="0.2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4.25" customHeight="1" x14ac:dyDescent="0.25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4.25" customHeight="1" x14ac:dyDescent="0.25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4.25" customHeight="1" x14ac:dyDescent="0.25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4.25" customHeight="1" x14ac:dyDescent="0.25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4.25" customHeight="1" x14ac:dyDescent="0.25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4.25" customHeight="1" x14ac:dyDescent="0.25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4.25" customHeight="1" x14ac:dyDescent="0.25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4.25" customHeight="1" x14ac:dyDescent="0.25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4.25" customHeight="1" x14ac:dyDescent="0.25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4.25" customHeight="1" x14ac:dyDescent="0.2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4.25" customHeight="1" x14ac:dyDescent="0.25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4.25" customHeight="1" x14ac:dyDescent="0.25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4.25" customHeight="1" x14ac:dyDescent="0.25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4.25" customHeight="1" x14ac:dyDescent="0.25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4.25" customHeight="1" x14ac:dyDescent="0.25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4.25" customHeight="1" x14ac:dyDescent="0.25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4.25" customHeight="1" x14ac:dyDescent="0.25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4.25" customHeight="1" x14ac:dyDescent="0.25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4.25" customHeight="1" x14ac:dyDescent="0.25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4.25" customHeight="1" x14ac:dyDescent="0.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4.25" customHeight="1" x14ac:dyDescent="0.25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4.25" customHeight="1" x14ac:dyDescent="0.25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4.25" customHeight="1" x14ac:dyDescent="0.25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4.25" customHeight="1" x14ac:dyDescent="0.25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4.25" customHeight="1" x14ac:dyDescent="0.25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4.25" customHeight="1" x14ac:dyDescent="0.25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4.25" customHeight="1" x14ac:dyDescent="0.25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4.25" customHeight="1" x14ac:dyDescent="0.25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4.25" customHeight="1" x14ac:dyDescent="0.25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4.25" customHeight="1" x14ac:dyDescent="0.2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4.25" customHeight="1" x14ac:dyDescent="0.25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4.25" customHeight="1" x14ac:dyDescent="0.25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4.25" customHeight="1" x14ac:dyDescent="0.25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4.25" customHeight="1" x14ac:dyDescent="0.25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4.25" customHeight="1" x14ac:dyDescent="0.25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4.25" customHeight="1" x14ac:dyDescent="0.25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4.25" customHeight="1" x14ac:dyDescent="0.25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4.25" customHeight="1" x14ac:dyDescent="0.25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4.25" customHeight="1" x14ac:dyDescent="0.25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4.25" customHeight="1" x14ac:dyDescent="0.2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4.25" customHeight="1" x14ac:dyDescent="0.25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4.25" customHeight="1" x14ac:dyDescent="0.25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4.25" customHeight="1" x14ac:dyDescent="0.25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4.25" customHeight="1" x14ac:dyDescent="0.25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4.25" customHeight="1" x14ac:dyDescent="0.25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4.25" customHeight="1" x14ac:dyDescent="0.25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4.25" customHeight="1" x14ac:dyDescent="0.25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4.25" customHeight="1" x14ac:dyDescent="0.25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4.25" customHeight="1" x14ac:dyDescent="0.25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4.25" customHeight="1" x14ac:dyDescent="0.2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4.25" customHeight="1" x14ac:dyDescent="0.25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4.25" customHeight="1" x14ac:dyDescent="0.25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4.25" customHeight="1" x14ac:dyDescent="0.25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4.25" customHeight="1" x14ac:dyDescent="0.25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5.75" customHeight="1" x14ac:dyDescent="0.25">
      <c r="H360" s="32"/>
    </row>
    <row r="361" spans="1:17" ht="15.75" customHeight="1" x14ac:dyDescent="0.25">
      <c r="H361" s="32"/>
    </row>
    <row r="362" spans="1:17" ht="15.75" customHeight="1" x14ac:dyDescent="0.25">
      <c r="H362" s="32"/>
    </row>
    <row r="363" spans="1:17" ht="15.75" customHeight="1" x14ac:dyDescent="0.25">
      <c r="H363" s="32"/>
    </row>
    <row r="364" spans="1:17" ht="15.75" customHeight="1" x14ac:dyDescent="0.25">
      <c r="H364" s="32"/>
    </row>
    <row r="365" spans="1:17" ht="15.75" customHeight="1" x14ac:dyDescent="0.25">
      <c r="H365" s="32"/>
    </row>
    <row r="366" spans="1:17" ht="15.75" customHeight="1" x14ac:dyDescent="0.25">
      <c r="H366" s="32"/>
    </row>
    <row r="367" spans="1:17" ht="15.75" customHeight="1" x14ac:dyDescent="0.25">
      <c r="H367" s="32"/>
    </row>
    <row r="368" spans="1:17" ht="15.75" customHeight="1" x14ac:dyDescent="0.25">
      <c r="H368" s="32"/>
    </row>
    <row r="369" spans="8:8" ht="15.75" customHeight="1" x14ac:dyDescent="0.25">
      <c r="H369" s="32"/>
    </row>
    <row r="370" spans="8:8" ht="15.75" customHeight="1" x14ac:dyDescent="0.25">
      <c r="H370" s="32"/>
    </row>
    <row r="371" spans="8:8" ht="15.75" customHeight="1" x14ac:dyDescent="0.25">
      <c r="H371" s="32"/>
    </row>
    <row r="372" spans="8:8" ht="15.75" customHeight="1" x14ac:dyDescent="0.25">
      <c r="H372" s="32"/>
    </row>
    <row r="373" spans="8:8" ht="15.75" customHeight="1" x14ac:dyDescent="0.25">
      <c r="H373" s="32"/>
    </row>
    <row r="374" spans="8:8" ht="15.75" customHeight="1" x14ac:dyDescent="0.25">
      <c r="H374" s="32"/>
    </row>
    <row r="375" spans="8:8" ht="15.75" customHeight="1" x14ac:dyDescent="0.25">
      <c r="H375" s="32"/>
    </row>
    <row r="376" spans="8:8" ht="15.75" customHeight="1" x14ac:dyDescent="0.25">
      <c r="H376" s="32"/>
    </row>
    <row r="377" spans="8:8" ht="15.75" customHeight="1" x14ac:dyDescent="0.25">
      <c r="H377" s="32"/>
    </row>
    <row r="378" spans="8:8" ht="15.75" customHeight="1" x14ac:dyDescent="0.25">
      <c r="H378" s="32"/>
    </row>
    <row r="379" spans="8:8" ht="15.75" customHeight="1" x14ac:dyDescent="0.25">
      <c r="H379" s="32"/>
    </row>
    <row r="380" spans="8:8" ht="15.75" customHeight="1" x14ac:dyDescent="0.25">
      <c r="H380" s="32"/>
    </row>
    <row r="381" spans="8:8" ht="15.75" customHeight="1" x14ac:dyDescent="0.25">
      <c r="H381" s="32"/>
    </row>
    <row r="382" spans="8:8" ht="15.75" customHeight="1" x14ac:dyDescent="0.25">
      <c r="H382" s="32"/>
    </row>
    <row r="383" spans="8:8" ht="15.75" customHeight="1" x14ac:dyDescent="0.25">
      <c r="H383" s="32"/>
    </row>
    <row r="384" spans="8:8" ht="15.75" customHeight="1" x14ac:dyDescent="0.25">
      <c r="H384" s="32"/>
    </row>
    <row r="385" spans="8:8" ht="15.75" customHeight="1" x14ac:dyDescent="0.25">
      <c r="H385" s="32"/>
    </row>
    <row r="386" spans="8:8" ht="15.75" customHeight="1" x14ac:dyDescent="0.25">
      <c r="H386" s="32"/>
    </row>
    <row r="387" spans="8:8" ht="15.75" customHeight="1" x14ac:dyDescent="0.25">
      <c r="H387" s="32"/>
    </row>
    <row r="388" spans="8:8" ht="15.75" customHeight="1" x14ac:dyDescent="0.25">
      <c r="H388" s="32"/>
    </row>
    <row r="389" spans="8:8" ht="15.75" customHeight="1" x14ac:dyDescent="0.25">
      <c r="H389" s="32"/>
    </row>
    <row r="390" spans="8:8" ht="15.75" customHeight="1" x14ac:dyDescent="0.25">
      <c r="H390" s="32"/>
    </row>
    <row r="391" spans="8:8" ht="15.75" customHeight="1" x14ac:dyDescent="0.25">
      <c r="H391" s="32"/>
    </row>
    <row r="392" spans="8:8" ht="15.75" customHeight="1" x14ac:dyDescent="0.25">
      <c r="H392" s="32"/>
    </row>
    <row r="393" spans="8:8" ht="15.75" customHeight="1" x14ac:dyDescent="0.25">
      <c r="H393" s="32"/>
    </row>
    <row r="394" spans="8:8" ht="15.75" customHeight="1" x14ac:dyDescent="0.25">
      <c r="H394" s="32"/>
    </row>
    <row r="395" spans="8:8" ht="15.75" customHeight="1" x14ac:dyDescent="0.25">
      <c r="H395" s="32"/>
    </row>
    <row r="396" spans="8:8" ht="15.75" customHeight="1" x14ac:dyDescent="0.25">
      <c r="H396" s="32"/>
    </row>
    <row r="397" spans="8:8" ht="15.75" customHeight="1" x14ac:dyDescent="0.25">
      <c r="H397" s="32"/>
    </row>
    <row r="398" spans="8:8" ht="15.75" customHeight="1" x14ac:dyDescent="0.25">
      <c r="H398" s="32"/>
    </row>
    <row r="399" spans="8:8" ht="15.75" customHeight="1" x14ac:dyDescent="0.25">
      <c r="H399" s="32"/>
    </row>
    <row r="400" spans="8:8" ht="15.75" customHeight="1" x14ac:dyDescent="0.25">
      <c r="H400" s="32"/>
    </row>
    <row r="401" spans="8:8" ht="15.75" customHeight="1" x14ac:dyDescent="0.25">
      <c r="H401" s="32"/>
    </row>
    <row r="402" spans="8:8" ht="15.75" customHeight="1" x14ac:dyDescent="0.25">
      <c r="H402" s="32"/>
    </row>
    <row r="403" spans="8:8" ht="15.75" customHeight="1" x14ac:dyDescent="0.25">
      <c r="H403" s="32"/>
    </row>
    <row r="404" spans="8:8" ht="15.75" customHeight="1" x14ac:dyDescent="0.25">
      <c r="H404" s="32"/>
    </row>
    <row r="405" spans="8:8" ht="15.75" customHeight="1" x14ac:dyDescent="0.25">
      <c r="H405" s="32"/>
    </row>
    <row r="406" spans="8:8" ht="15.75" customHeight="1" x14ac:dyDescent="0.25">
      <c r="H406" s="32"/>
    </row>
    <row r="407" spans="8:8" ht="15.75" customHeight="1" x14ac:dyDescent="0.25">
      <c r="H407" s="32"/>
    </row>
    <row r="408" spans="8:8" ht="15.75" customHeight="1" x14ac:dyDescent="0.25">
      <c r="H408" s="32"/>
    </row>
    <row r="409" spans="8:8" ht="15.75" customHeight="1" x14ac:dyDescent="0.25">
      <c r="H409" s="32"/>
    </row>
    <row r="410" spans="8:8" ht="15.75" customHeight="1" x14ac:dyDescent="0.25">
      <c r="H410" s="32"/>
    </row>
    <row r="411" spans="8:8" ht="15.75" customHeight="1" x14ac:dyDescent="0.25">
      <c r="H411" s="32"/>
    </row>
    <row r="412" spans="8:8" ht="15.75" customHeight="1" x14ac:dyDescent="0.25">
      <c r="H412" s="32"/>
    </row>
    <row r="413" spans="8:8" ht="15.75" customHeight="1" x14ac:dyDescent="0.25">
      <c r="H413" s="32"/>
    </row>
    <row r="414" spans="8:8" ht="15.75" customHeight="1" x14ac:dyDescent="0.25">
      <c r="H414" s="32"/>
    </row>
    <row r="415" spans="8:8" ht="15.75" customHeight="1" x14ac:dyDescent="0.25">
      <c r="H415" s="32"/>
    </row>
    <row r="416" spans="8:8" ht="15.75" customHeight="1" x14ac:dyDescent="0.25">
      <c r="H416" s="32"/>
    </row>
    <row r="417" spans="8:8" ht="15.75" customHeight="1" x14ac:dyDescent="0.25">
      <c r="H417" s="32"/>
    </row>
    <row r="418" spans="8:8" ht="15.75" customHeight="1" x14ac:dyDescent="0.25">
      <c r="H418" s="32"/>
    </row>
    <row r="419" spans="8:8" ht="15.75" customHeight="1" x14ac:dyDescent="0.25">
      <c r="H419" s="32"/>
    </row>
    <row r="420" spans="8:8" ht="15.75" customHeight="1" x14ac:dyDescent="0.25">
      <c r="H420" s="32"/>
    </row>
    <row r="421" spans="8:8" ht="15.75" customHeight="1" x14ac:dyDescent="0.25">
      <c r="H421" s="32"/>
    </row>
    <row r="422" spans="8:8" ht="15.75" customHeight="1" x14ac:dyDescent="0.25">
      <c r="H422" s="32"/>
    </row>
    <row r="423" spans="8:8" ht="15.75" customHeight="1" x14ac:dyDescent="0.25">
      <c r="H423" s="32"/>
    </row>
    <row r="424" spans="8:8" ht="15.75" customHeight="1" x14ac:dyDescent="0.25">
      <c r="H424" s="32"/>
    </row>
    <row r="425" spans="8:8" ht="15.75" customHeight="1" x14ac:dyDescent="0.25">
      <c r="H425" s="32"/>
    </row>
    <row r="426" spans="8:8" ht="15.75" customHeight="1" x14ac:dyDescent="0.25">
      <c r="H426" s="32"/>
    </row>
    <row r="427" spans="8:8" ht="15.75" customHeight="1" x14ac:dyDescent="0.25">
      <c r="H427" s="32"/>
    </row>
    <row r="428" spans="8:8" ht="15.75" customHeight="1" x14ac:dyDescent="0.25">
      <c r="H428" s="32"/>
    </row>
    <row r="429" spans="8:8" ht="15.75" customHeight="1" x14ac:dyDescent="0.25">
      <c r="H429" s="32"/>
    </row>
    <row r="430" spans="8:8" ht="15.75" customHeight="1" x14ac:dyDescent="0.25">
      <c r="H430" s="32"/>
    </row>
    <row r="431" spans="8:8" ht="15.75" customHeight="1" x14ac:dyDescent="0.25">
      <c r="H431" s="32"/>
    </row>
    <row r="432" spans="8:8" ht="15.75" customHeight="1" x14ac:dyDescent="0.25">
      <c r="H432" s="32"/>
    </row>
    <row r="433" spans="8:8" ht="15.75" customHeight="1" x14ac:dyDescent="0.25">
      <c r="H433" s="32"/>
    </row>
    <row r="434" spans="8:8" ht="15.75" customHeight="1" x14ac:dyDescent="0.25">
      <c r="H434" s="32"/>
    </row>
    <row r="435" spans="8:8" ht="15.75" customHeight="1" x14ac:dyDescent="0.25">
      <c r="H435" s="32"/>
    </row>
    <row r="436" spans="8:8" ht="15.75" customHeight="1" x14ac:dyDescent="0.25">
      <c r="H436" s="32"/>
    </row>
    <row r="437" spans="8:8" ht="15.75" customHeight="1" x14ac:dyDescent="0.25">
      <c r="H437" s="32"/>
    </row>
    <row r="438" spans="8:8" ht="15.75" customHeight="1" x14ac:dyDescent="0.25">
      <c r="H438" s="32"/>
    </row>
    <row r="439" spans="8:8" ht="15.75" customHeight="1" x14ac:dyDescent="0.25">
      <c r="H439" s="32"/>
    </row>
    <row r="440" spans="8:8" ht="15.75" customHeight="1" x14ac:dyDescent="0.25">
      <c r="H440" s="32"/>
    </row>
    <row r="441" spans="8:8" ht="15.75" customHeight="1" x14ac:dyDescent="0.25">
      <c r="H441" s="32"/>
    </row>
    <row r="442" spans="8:8" ht="15.75" customHeight="1" x14ac:dyDescent="0.25">
      <c r="H442" s="32"/>
    </row>
    <row r="443" spans="8:8" ht="15.75" customHeight="1" x14ac:dyDescent="0.25">
      <c r="H443" s="32"/>
    </row>
    <row r="444" spans="8:8" ht="15.75" customHeight="1" x14ac:dyDescent="0.25">
      <c r="H444" s="32"/>
    </row>
    <row r="445" spans="8:8" ht="15.75" customHeight="1" x14ac:dyDescent="0.25">
      <c r="H445" s="32"/>
    </row>
    <row r="446" spans="8:8" ht="15.75" customHeight="1" x14ac:dyDescent="0.25">
      <c r="H446" s="32"/>
    </row>
    <row r="447" spans="8:8" ht="15.75" customHeight="1" x14ac:dyDescent="0.25">
      <c r="H447" s="32"/>
    </row>
    <row r="448" spans="8:8" ht="15.75" customHeight="1" x14ac:dyDescent="0.25">
      <c r="H448" s="32"/>
    </row>
    <row r="449" spans="8:8" ht="15.75" customHeight="1" x14ac:dyDescent="0.25">
      <c r="H449" s="32"/>
    </row>
    <row r="450" spans="8:8" ht="15.75" customHeight="1" x14ac:dyDescent="0.25">
      <c r="H450" s="32"/>
    </row>
    <row r="451" spans="8:8" ht="15.75" customHeight="1" x14ac:dyDescent="0.25">
      <c r="H451" s="32"/>
    </row>
    <row r="452" spans="8:8" ht="15.75" customHeight="1" x14ac:dyDescent="0.25">
      <c r="H452" s="32"/>
    </row>
    <row r="453" spans="8:8" ht="15.75" customHeight="1" x14ac:dyDescent="0.25">
      <c r="H453" s="32"/>
    </row>
    <row r="454" spans="8:8" ht="15.75" customHeight="1" x14ac:dyDescent="0.25">
      <c r="H454" s="32"/>
    </row>
    <row r="455" spans="8:8" ht="15.75" customHeight="1" x14ac:dyDescent="0.25">
      <c r="H455" s="32"/>
    </row>
    <row r="456" spans="8:8" ht="15.75" customHeight="1" x14ac:dyDescent="0.25">
      <c r="H456" s="32"/>
    </row>
    <row r="457" spans="8:8" ht="15.75" customHeight="1" x14ac:dyDescent="0.25">
      <c r="H457" s="32"/>
    </row>
    <row r="458" spans="8:8" ht="15.75" customHeight="1" x14ac:dyDescent="0.25">
      <c r="H458" s="32"/>
    </row>
    <row r="459" spans="8:8" ht="15.75" customHeight="1" x14ac:dyDescent="0.25">
      <c r="H459" s="32"/>
    </row>
    <row r="460" spans="8:8" ht="15.75" customHeight="1" x14ac:dyDescent="0.25">
      <c r="H460" s="32"/>
    </row>
    <row r="461" spans="8:8" ht="15.75" customHeight="1" x14ac:dyDescent="0.25">
      <c r="H461" s="32"/>
    </row>
    <row r="462" spans="8:8" ht="15.75" customHeight="1" x14ac:dyDescent="0.25">
      <c r="H462" s="32"/>
    </row>
    <row r="463" spans="8:8" ht="15.75" customHeight="1" x14ac:dyDescent="0.25">
      <c r="H463" s="32"/>
    </row>
    <row r="464" spans="8:8" ht="15.75" customHeight="1" x14ac:dyDescent="0.25">
      <c r="H464" s="32"/>
    </row>
    <row r="465" spans="8:8" ht="15.75" customHeight="1" x14ac:dyDescent="0.25">
      <c r="H465" s="32"/>
    </row>
    <row r="466" spans="8:8" ht="15.75" customHeight="1" x14ac:dyDescent="0.25">
      <c r="H466" s="32"/>
    </row>
    <row r="467" spans="8:8" ht="15.75" customHeight="1" x14ac:dyDescent="0.25">
      <c r="H467" s="32"/>
    </row>
    <row r="468" spans="8:8" ht="15.75" customHeight="1" x14ac:dyDescent="0.25">
      <c r="H468" s="32"/>
    </row>
    <row r="469" spans="8:8" ht="15.75" customHeight="1" x14ac:dyDescent="0.25">
      <c r="H469" s="32"/>
    </row>
    <row r="470" spans="8:8" ht="15.75" customHeight="1" x14ac:dyDescent="0.25">
      <c r="H470" s="32"/>
    </row>
    <row r="471" spans="8:8" ht="15.75" customHeight="1" x14ac:dyDescent="0.25">
      <c r="H471" s="32"/>
    </row>
    <row r="472" spans="8:8" ht="15.75" customHeight="1" x14ac:dyDescent="0.25">
      <c r="H472" s="32"/>
    </row>
    <row r="473" spans="8:8" ht="15.75" customHeight="1" x14ac:dyDescent="0.25">
      <c r="H473" s="32"/>
    </row>
    <row r="474" spans="8:8" ht="15.75" customHeight="1" x14ac:dyDescent="0.25">
      <c r="H474" s="32"/>
    </row>
    <row r="475" spans="8:8" ht="15.75" customHeight="1" x14ac:dyDescent="0.25">
      <c r="H475" s="32"/>
    </row>
    <row r="476" spans="8:8" ht="15.75" customHeight="1" x14ac:dyDescent="0.25">
      <c r="H476" s="32"/>
    </row>
    <row r="477" spans="8:8" ht="15.75" customHeight="1" x14ac:dyDescent="0.25">
      <c r="H477" s="32"/>
    </row>
    <row r="478" spans="8:8" ht="15.75" customHeight="1" x14ac:dyDescent="0.25">
      <c r="H478" s="32"/>
    </row>
    <row r="479" spans="8:8" ht="15.75" customHeight="1" x14ac:dyDescent="0.25">
      <c r="H479" s="32"/>
    </row>
    <row r="480" spans="8:8" ht="15.75" customHeight="1" x14ac:dyDescent="0.25">
      <c r="H480" s="32"/>
    </row>
    <row r="481" spans="8:8" ht="15.75" customHeight="1" x14ac:dyDescent="0.25">
      <c r="H481" s="32"/>
    </row>
    <row r="482" spans="8:8" ht="15.75" customHeight="1" x14ac:dyDescent="0.25">
      <c r="H482" s="32"/>
    </row>
    <row r="483" spans="8:8" ht="15.75" customHeight="1" x14ac:dyDescent="0.25">
      <c r="H483" s="32"/>
    </row>
    <row r="484" spans="8:8" ht="15.75" customHeight="1" x14ac:dyDescent="0.25">
      <c r="H484" s="32"/>
    </row>
    <row r="485" spans="8:8" ht="15.75" customHeight="1" x14ac:dyDescent="0.25">
      <c r="H485" s="32"/>
    </row>
    <row r="486" spans="8:8" ht="15.75" customHeight="1" x14ac:dyDescent="0.25">
      <c r="H486" s="32"/>
    </row>
    <row r="487" spans="8:8" ht="15.75" customHeight="1" x14ac:dyDescent="0.25">
      <c r="H487" s="32"/>
    </row>
    <row r="488" spans="8:8" ht="15.75" customHeight="1" x14ac:dyDescent="0.25">
      <c r="H488" s="32"/>
    </row>
    <row r="489" spans="8:8" ht="15.75" customHeight="1" x14ac:dyDescent="0.25">
      <c r="H489" s="32"/>
    </row>
    <row r="490" spans="8:8" ht="15.75" customHeight="1" x14ac:dyDescent="0.25">
      <c r="H490" s="32"/>
    </row>
    <row r="491" spans="8:8" ht="15.75" customHeight="1" x14ac:dyDescent="0.25">
      <c r="H491" s="32"/>
    </row>
    <row r="492" spans="8:8" ht="15.75" customHeight="1" x14ac:dyDescent="0.25">
      <c r="H492" s="32"/>
    </row>
    <row r="493" spans="8:8" ht="15.75" customHeight="1" x14ac:dyDescent="0.25">
      <c r="H493" s="32"/>
    </row>
    <row r="494" spans="8:8" ht="15.75" customHeight="1" x14ac:dyDescent="0.25">
      <c r="H494" s="32"/>
    </row>
    <row r="495" spans="8:8" ht="15.75" customHeight="1" x14ac:dyDescent="0.25">
      <c r="H495" s="32"/>
    </row>
    <row r="496" spans="8:8" ht="15.75" customHeight="1" x14ac:dyDescent="0.25">
      <c r="H496" s="32"/>
    </row>
    <row r="497" spans="8:8" ht="15.75" customHeight="1" x14ac:dyDescent="0.25">
      <c r="H497" s="32"/>
    </row>
    <row r="498" spans="8:8" ht="15.75" customHeight="1" x14ac:dyDescent="0.25">
      <c r="H498" s="32"/>
    </row>
    <row r="499" spans="8:8" ht="15.75" customHeight="1" x14ac:dyDescent="0.25">
      <c r="H499" s="32"/>
    </row>
    <row r="500" spans="8:8" ht="15.75" customHeight="1" x14ac:dyDescent="0.25">
      <c r="H500" s="32"/>
    </row>
    <row r="501" spans="8:8" ht="15.75" customHeight="1" x14ac:dyDescent="0.25">
      <c r="H501" s="32"/>
    </row>
    <row r="502" spans="8:8" ht="15.75" customHeight="1" x14ac:dyDescent="0.25">
      <c r="H502" s="32"/>
    </row>
    <row r="503" spans="8:8" ht="15.75" customHeight="1" x14ac:dyDescent="0.25">
      <c r="H503" s="32"/>
    </row>
    <row r="504" spans="8:8" ht="15.75" customHeight="1" x14ac:dyDescent="0.25">
      <c r="H504" s="32"/>
    </row>
    <row r="505" spans="8:8" ht="15.75" customHeight="1" x14ac:dyDescent="0.25">
      <c r="H505" s="32"/>
    </row>
    <row r="506" spans="8:8" ht="15.75" customHeight="1" x14ac:dyDescent="0.25">
      <c r="H506" s="32"/>
    </row>
    <row r="507" spans="8:8" ht="15.75" customHeight="1" x14ac:dyDescent="0.25">
      <c r="H507" s="32"/>
    </row>
    <row r="508" spans="8:8" ht="15.75" customHeight="1" x14ac:dyDescent="0.25">
      <c r="H508" s="32"/>
    </row>
    <row r="509" spans="8:8" ht="15.75" customHeight="1" x14ac:dyDescent="0.25">
      <c r="H509" s="32"/>
    </row>
    <row r="510" spans="8:8" ht="15.75" customHeight="1" x14ac:dyDescent="0.25">
      <c r="H510" s="32"/>
    </row>
    <row r="511" spans="8:8" ht="15.75" customHeight="1" x14ac:dyDescent="0.25">
      <c r="H511" s="32"/>
    </row>
    <row r="512" spans="8:8" ht="15.75" customHeight="1" x14ac:dyDescent="0.25">
      <c r="H512" s="32"/>
    </row>
    <row r="513" spans="8:8" ht="15.75" customHeight="1" x14ac:dyDescent="0.25">
      <c r="H513" s="32"/>
    </row>
    <row r="514" spans="8:8" ht="15.75" customHeight="1" x14ac:dyDescent="0.25">
      <c r="H514" s="32"/>
    </row>
    <row r="515" spans="8:8" ht="15.75" customHeight="1" x14ac:dyDescent="0.25">
      <c r="H515" s="32"/>
    </row>
    <row r="516" spans="8:8" ht="15.75" customHeight="1" x14ac:dyDescent="0.25">
      <c r="H516" s="32"/>
    </row>
    <row r="517" spans="8:8" ht="15.75" customHeight="1" x14ac:dyDescent="0.25">
      <c r="H517" s="32"/>
    </row>
    <row r="518" spans="8:8" ht="15.75" customHeight="1" x14ac:dyDescent="0.25">
      <c r="H518" s="32"/>
    </row>
    <row r="519" spans="8:8" ht="15.75" customHeight="1" x14ac:dyDescent="0.25">
      <c r="H519" s="32"/>
    </row>
    <row r="520" spans="8:8" ht="15.75" customHeight="1" x14ac:dyDescent="0.25">
      <c r="H520" s="32"/>
    </row>
    <row r="521" spans="8:8" ht="15.75" customHeight="1" x14ac:dyDescent="0.25">
      <c r="H521" s="32"/>
    </row>
    <row r="522" spans="8:8" ht="15.75" customHeight="1" x14ac:dyDescent="0.25">
      <c r="H522" s="32"/>
    </row>
    <row r="523" spans="8:8" ht="15.75" customHeight="1" x14ac:dyDescent="0.25">
      <c r="H523" s="32"/>
    </row>
    <row r="524" spans="8:8" ht="15.75" customHeight="1" x14ac:dyDescent="0.25">
      <c r="H524" s="32"/>
    </row>
    <row r="525" spans="8:8" ht="15.75" customHeight="1" x14ac:dyDescent="0.25">
      <c r="H525" s="32"/>
    </row>
    <row r="526" spans="8:8" ht="15.75" customHeight="1" x14ac:dyDescent="0.25">
      <c r="H526" s="32"/>
    </row>
    <row r="527" spans="8:8" ht="15.75" customHeight="1" x14ac:dyDescent="0.25">
      <c r="H527" s="32"/>
    </row>
    <row r="528" spans="8:8" ht="15.75" customHeight="1" x14ac:dyDescent="0.25">
      <c r="H528" s="32"/>
    </row>
    <row r="529" spans="8:8" ht="15.75" customHeight="1" x14ac:dyDescent="0.25">
      <c r="H529" s="32"/>
    </row>
    <row r="530" spans="8:8" ht="15.75" customHeight="1" x14ac:dyDescent="0.25">
      <c r="H530" s="32"/>
    </row>
    <row r="531" spans="8:8" ht="15.75" customHeight="1" x14ac:dyDescent="0.25">
      <c r="H531" s="32"/>
    </row>
    <row r="532" spans="8:8" ht="15.75" customHeight="1" x14ac:dyDescent="0.25">
      <c r="H532" s="32"/>
    </row>
    <row r="533" spans="8:8" ht="15.75" customHeight="1" x14ac:dyDescent="0.25">
      <c r="H533" s="32"/>
    </row>
    <row r="534" spans="8:8" ht="15.75" customHeight="1" x14ac:dyDescent="0.25">
      <c r="H534" s="32"/>
    </row>
    <row r="535" spans="8:8" ht="15.75" customHeight="1" x14ac:dyDescent="0.25">
      <c r="H535" s="32"/>
    </row>
    <row r="536" spans="8:8" ht="15.75" customHeight="1" x14ac:dyDescent="0.25">
      <c r="H536" s="32"/>
    </row>
    <row r="537" spans="8:8" ht="15.75" customHeight="1" x14ac:dyDescent="0.25">
      <c r="H537" s="32"/>
    </row>
    <row r="538" spans="8:8" ht="15.75" customHeight="1" x14ac:dyDescent="0.25">
      <c r="H538" s="32"/>
    </row>
    <row r="539" spans="8:8" ht="15.75" customHeight="1" x14ac:dyDescent="0.25">
      <c r="H539" s="32"/>
    </row>
    <row r="540" spans="8:8" ht="15.75" customHeight="1" x14ac:dyDescent="0.25">
      <c r="H540" s="32"/>
    </row>
    <row r="541" spans="8:8" ht="15.75" customHeight="1" x14ac:dyDescent="0.25">
      <c r="H541" s="32"/>
    </row>
    <row r="542" spans="8:8" ht="15.75" customHeight="1" x14ac:dyDescent="0.25">
      <c r="H542" s="32"/>
    </row>
    <row r="543" spans="8:8" ht="15.75" customHeight="1" x14ac:dyDescent="0.25">
      <c r="H543" s="32"/>
    </row>
    <row r="544" spans="8:8" ht="15.75" customHeight="1" x14ac:dyDescent="0.25">
      <c r="H544" s="32"/>
    </row>
    <row r="545" spans="8:8" ht="15.75" customHeight="1" x14ac:dyDescent="0.25">
      <c r="H545" s="32"/>
    </row>
    <row r="546" spans="8:8" ht="15.75" customHeight="1" x14ac:dyDescent="0.25">
      <c r="H546" s="32"/>
    </row>
    <row r="547" spans="8:8" ht="15.75" customHeight="1" x14ac:dyDescent="0.25">
      <c r="H547" s="32"/>
    </row>
    <row r="548" spans="8:8" ht="15.75" customHeight="1" x14ac:dyDescent="0.25">
      <c r="H548" s="32"/>
    </row>
    <row r="549" spans="8:8" ht="15.75" customHeight="1" x14ac:dyDescent="0.25">
      <c r="H549" s="32"/>
    </row>
    <row r="550" spans="8:8" ht="15.75" customHeight="1" x14ac:dyDescent="0.25">
      <c r="H550" s="32"/>
    </row>
    <row r="551" spans="8:8" ht="15.75" customHeight="1" x14ac:dyDescent="0.25">
      <c r="H551" s="32"/>
    </row>
    <row r="552" spans="8:8" ht="15.75" customHeight="1" x14ac:dyDescent="0.25">
      <c r="H552" s="32"/>
    </row>
    <row r="553" spans="8:8" ht="15.75" customHeight="1" x14ac:dyDescent="0.25">
      <c r="H553" s="32"/>
    </row>
    <row r="554" spans="8:8" ht="15.75" customHeight="1" x14ac:dyDescent="0.25">
      <c r="H554" s="32"/>
    </row>
    <row r="555" spans="8:8" ht="15.75" customHeight="1" x14ac:dyDescent="0.25">
      <c r="H555" s="32"/>
    </row>
    <row r="556" spans="8:8" ht="15.75" customHeight="1" x14ac:dyDescent="0.25">
      <c r="H556" s="32"/>
    </row>
    <row r="557" spans="8:8" ht="15.75" customHeight="1" x14ac:dyDescent="0.25">
      <c r="H557" s="32"/>
    </row>
    <row r="558" spans="8:8" ht="15.75" customHeight="1" x14ac:dyDescent="0.25">
      <c r="H558" s="32"/>
    </row>
    <row r="559" spans="8:8" ht="15.75" customHeight="1" x14ac:dyDescent="0.25">
      <c r="H559" s="32"/>
    </row>
    <row r="560" spans="8:8" ht="15.75" customHeight="1" x14ac:dyDescent="0.25">
      <c r="H560" s="32"/>
    </row>
    <row r="561" spans="8:8" ht="15.75" customHeight="1" x14ac:dyDescent="0.25">
      <c r="H561" s="32"/>
    </row>
    <row r="562" spans="8:8" ht="15.75" customHeight="1" x14ac:dyDescent="0.25">
      <c r="H562" s="32"/>
    </row>
    <row r="563" spans="8:8" ht="15.75" customHeight="1" x14ac:dyDescent="0.25">
      <c r="H563" s="32"/>
    </row>
    <row r="564" spans="8:8" ht="15.75" customHeight="1" x14ac:dyDescent="0.25">
      <c r="H564" s="32"/>
    </row>
    <row r="565" spans="8:8" ht="15.75" customHeight="1" x14ac:dyDescent="0.25">
      <c r="H565" s="32"/>
    </row>
    <row r="566" spans="8:8" ht="15.75" customHeight="1" x14ac:dyDescent="0.25">
      <c r="H566" s="32"/>
    </row>
    <row r="567" spans="8:8" ht="15.75" customHeight="1" x14ac:dyDescent="0.25">
      <c r="H567" s="32"/>
    </row>
    <row r="568" spans="8:8" ht="15.75" customHeight="1" x14ac:dyDescent="0.25">
      <c r="H568" s="32"/>
    </row>
    <row r="569" spans="8:8" ht="15.75" customHeight="1" x14ac:dyDescent="0.25">
      <c r="H569" s="32"/>
    </row>
    <row r="570" spans="8:8" ht="15.75" customHeight="1" x14ac:dyDescent="0.25">
      <c r="H570" s="32"/>
    </row>
    <row r="571" spans="8:8" ht="15.75" customHeight="1" x14ac:dyDescent="0.25">
      <c r="H571" s="32"/>
    </row>
    <row r="572" spans="8:8" ht="15.75" customHeight="1" x14ac:dyDescent="0.25">
      <c r="H572" s="32"/>
    </row>
    <row r="573" spans="8:8" ht="15.75" customHeight="1" x14ac:dyDescent="0.25">
      <c r="H573" s="32"/>
    </row>
    <row r="574" spans="8:8" ht="15.75" customHeight="1" x14ac:dyDescent="0.25">
      <c r="H574" s="32"/>
    </row>
    <row r="575" spans="8:8" ht="15.75" customHeight="1" x14ac:dyDescent="0.25">
      <c r="H575" s="32"/>
    </row>
    <row r="576" spans="8:8" ht="15.75" customHeight="1" x14ac:dyDescent="0.25">
      <c r="H576" s="32"/>
    </row>
    <row r="577" spans="8:8" ht="15.75" customHeight="1" x14ac:dyDescent="0.25">
      <c r="H577" s="32"/>
    </row>
    <row r="578" spans="8:8" ht="15.75" customHeight="1" x14ac:dyDescent="0.25">
      <c r="H578" s="32"/>
    </row>
    <row r="579" spans="8:8" ht="15.75" customHeight="1" x14ac:dyDescent="0.25">
      <c r="H579" s="32"/>
    </row>
    <row r="580" spans="8:8" ht="15.75" customHeight="1" x14ac:dyDescent="0.25">
      <c r="H580" s="32"/>
    </row>
    <row r="581" spans="8:8" ht="15.75" customHeight="1" x14ac:dyDescent="0.25">
      <c r="H581" s="32"/>
    </row>
    <row r="582" spans="8:8" ht="15.75" customHeight="1" x14ac:dyDescent="0.25">
      <c r="H582" s="32"/>
    </row>
    <row r="583" spans="8:8" ht="15.75" customHeight="1" x14ac:dyDescent="0.25">
      <c r="H583" s="32"/>
    </row>
    <row r="584" spans="8:8" ht="15.75" customHeight="1" x14ac:dyDescent="0.25">
      <c r="H584" s="32"/>
    </row>
    <row r="585" spans="8:8" ht="15.75" customHeight="1" x14ac:dyDescent="0.25">
      <c r="H585" s="32"/>
    </row>
    <row r="586" spans="8:8" ht="15.75" customHeight="1" x14ac:dyDescent="0.25">
      <c r="H586" s="32"/>
    </row>
    <row r="587" spans="8:8" ht="15.75" customHeight="1" x14ac:dyDescent="0.25">
      <c r="H587" s="32"/>
    </row>
    <row r="588" spans="8:8" ht="15.75" customHeight="1" x14ac:dyDescent="0.25">
      <c r="H588" s="32"/>
    </row>
    <row r="589" spans="8:8" ht="15.75" customHeight="1" x14ac:dyDescent="0.25">
      <c r="H589" s="32"/>
    </row>
    <row r="590" spans="8:8" ht="15.75" customHeight="1" x14ac:dyDescent="0.25">
      <c r="H590" s="32"/>
    </row>
    <row r="591" spans="8:8" ht="15.75" customHeight="1" x14ac:dyDescent="0.25">
      <c r="H591" s="32"/>
    </row>
    <row r="592" spans="8:8" ht="15.75" customHeight="1" x14ac:dyDescent="0.25">
      <c r="H592" s="32"/>
    </row>
    <row r="593" spans="8:8" ht="15.75" customHeight="1" x14ac:dyDescent="0.25">
      <c r="H593" s="32"/>
    </row>
    <row r="594" spans="8:8" ht="15.75" customHeight="1" x14ac:dyDescent="0.25">
      <c r="H594" s="32"/>
    </row>
    <row r="595" spans="8:8" ht="15.75" customHeight="1" x14ac:dyDescent="0.25">
      <c r="H595" s="32"/>
    </row>
    <row r="596" spans="8:8" ht="15.75" customHeight="1" x14ac:dyDescent="0.25">
      <c r="H596" s="32"/>
    </row>
    <row r="597" spans="8:8" ht="15.75" customHeight="1" x14ac:dyDescent="0.25">
      <c r="H597" s="32"/>
    </row>
    <row r="598" spans="8:8" ht="15.75" customHeight="1" x14ac:dyDescent="0.25">
      <c r="H598" s="32"/>
    </row>
    <row r="599" spans="8:8" ht="15.75" customHeight="1" x14ac:dyDescent="0.25">
      <c r="H599" s="32"/>
    </row>
    <row r="600" spans="8:8" ht="15.75" customHeight="1" x14ac:dyDescent="0.25">
      <c r="H600" s="32"/>
    </row>
    <row r="601" spans="8:8" ht="15.75" customHeight="1" x14ac:dyDescent="0.25">
      <c r="H601" s="32"/>
    </row>
    <row r="602" spans="8:8" ht="15.75" customHeight="1" x14ac:dyDescent="0.25">
      <c r="H602" s="32"/>
    </row>
    <row r="603" spans="8:8" ht="15.75" customHeight="1" x14ac:dyDescent="0.25">
      <c r="H603" s="32"/>
    </row>
    <row r="604" spans="8:8" ht="15.75" customHeight="1" x14ac:dyDescent="0.25">
      <c r="H604" s="32"/>
    </row>
    <row r="605" spans="8:8" ht="15.75" customHeight="1" x14ac:dyDescent="0.25">
      <c r="H605" s="32"/>
    </row>
    <row r="606" spans="8:8" ht="15.75" customHeight="1" x14ac:dyDescent="0.25">
      <c r="H606" s="32"/>
    </row>
    <row r="607" spans="8:8" ht="15.75" customHeight="1" x14ac:dyDescent="0.25">
      <c r="H607" s="32"/>
    </row>
    <row r="608" spans="8:8" ht="15.75" customHeight="1" x14ac:dyDescent="0.25">
      <c r="H608" s="32"/>
    </row>
    <row r="609" spans="8:8" ht="15.75" customHeight="1" x14ac:dyDescent="0.25">
      <c r="H609" s="32"/>
    </row>
    <row r="610" spans="8:8" ht="15.75" customHeight="1" x14ac:dyDescent="0.25">
      <c r="H610" s="32"/>
    </row>
    <row r="611" spans="8:8" ht="15.75" customHeight="1" x14ac:dyDescent="0.25">
      <c r="H611" s="32"/>
    </row>
    <row r="612" spans="8:8" ht="15.75" customHeight="1" x14ac:dyDescent="0.25">
      <c r="H612" s="32"/>
    </row>
    <row r="613" spans="8:8" ht="15.75" customHeight="1" x14ac:dyDescent="0.25">
      <c r="H613" s="32"/>
    </row>
    <row r="614" spans="8:8" ht="15.75" customHeight="1" x14ac:dyDescent="0.25">
      <c r="H614" s="32"/>
    </row>
    <row r="615" spans="8:8" ht="15.75" customHeight="1" x14ac:dyDescent="0.25">
      <c r="H615" s="32"/>
    </row>
    <row r="616" spans="8:8" ht="15.75" customHeight="1" x14ac:dyDescent="0.25">
      <c r="H616" s="32"/>
    </row>
    <row r="617" spans="8:8" ht="15.75" customHeight="1" x14ac:dyDescent="0.25">
      <c r="H617" s="32"/>
    </row>
    <row r="618" spans="8:8" ht="15.75" customHeight="1" x14ac:dyDescent="0.25">
      <c r="H618" s="32"/>
    </row>
    <row r="619" spans="8:8" ht="15.75" customHeight="1" x14ac:dyDescent="0.25">
      <c r="H619" s="32"/>
    </row>
    <row r="620" spans="8:8" ht="15.75" customHeight="1" x14ac:dyDescent="0.25">
      <c r="H620" s="32"/>
    </row>
    <row r="621" spans="8:8" ht="15.75" customHeight="1" x14ac:dyDescent="0.25">
      <c r="H621" s="32"/>
    </row>
    <row r="622" spans="8:8" ht="15.75" customHeight="1" x14ac:dyDescent="0.25">
      <c r="H622" s="32"/>
    </row>
    <row r="623" spans="8:8" ht="15.75" customHeight="1" x14ac:dyDescent="0.25">
      <c r="H623" s="32"/>
    </row>
    <row r="624" spans="8:8" ht="15.75" customHeight="1" x14ac:dyDescent="0.25">
      <c r="H624" s="32"/>
    </row>
    <row r="625" spans="8:8" ht="15.75" customHeight="1" x14ac:dyDescent="0.25">
      <c r="H625" s="32"/>
    </row>
    <row r="626" spans="8:8" ht="15.75" customHeight="1" x14ac:dyDescent="0.25">
      <c r="H626" s="32"/>
    </row>
    <row r="627" spans="8:8" ht="15.75" customHeight="1" x14ac:dyDescent="0.25">
      <c r="H627" s="32"/>
    </row>
    <row r="628" spans="8:8" ht="15.75" customHeight="1" x14ac:dyDescent="0.25">
      <c r="H628" s="32"/>
    </row>
    <row r="629" spans="8:8" ht="15.75" customHeight="1" x14ac:dyDescent="0.25">
      <c r="H629" s="32"/>
    </row>
    <row r="630" spans="8:8" ht="15.75" customHeight="1" x14ac:dyDescent="0.25">
      <c r="H630" s="32"/>
    </row>
    <row r="631" spans="8:8" ht="15.75" customHeight="1" x14ac:dyDescent="0.25">
      <c r="H631" s="32"/>
    </row>
    <row r="632" spans="8:8" ht="15.75" customHeight="1" x14ac:dyDescent="0.25">
      <c r="H632" s="32"/>
    </row>
    <row r="633" spans="8:8" ht="15.75" customHeight="1" x14ac:dyDescent="0.25">
      <c r="H633" s="32"/>
    </row>
    <row r="634" spans="8:8" ht="15.75" customHeight="1" x14ac:dyDescent="0.25">
      <c r="H634" s="32"/>
    </row>
    <row r="635" spans="8:8" ht="15.75" customHeight="1" x14ac:dyDescent="0.25">
      <c r="H635" s="32"/>
    </row>
    <row r="636" spans="8:8" ht="15.75" customHeight="1" x14ac:dyDescent="0.25">
      <c r="H636" s="32"/>
    </row>
    <row r="637" spans="8:8" ht="15.75" customHeight="1" x14ac:dyDescent="0.25">
      <c r="H637" s="32"/>
    </row>
    <row r="638" spans="8:8" ht="15.75" customHeight="1" x14ac:dyDescent="0.25">
      <c r="H638" s="32"/>
    </row>
    <row r="639" spans="8:8" ht="15.75" customHeight="1" x14ac:dyDescent="0.25">
      <c r="H639" s="32"/>
    </row>
    <row r="640" spans="8:8" ht="15.75" customHeight="1" x14ac:dyDescent="0.25">
      <c r="H640" s="32"/>
    </row>
    <row r="641" spans="8:8" ht="15.75" customHeight="1" x14ac:dyDescent="0.25">
      <c r="H641" s="32"/>
    </row>
    <row r="642" spans="8:8" ht="15.75" customHeight="1" x14ac:dyDescent="0.25">
      <c r="H642" s="32"/>
    </row>
    <row r="643" spans="8:8" ht="15.75" customHeight="1" x14ac:dyDescent="0.25">
      <c r="H643" s="32"/>
    </row>
    <row r="644" spans="8:8" ht="15.75" customHeight="1" x14ac:dyDescent="0.25">
      <c r="H644" s="32"/>
    </row>
    <row r="645" spans="8:8" ht="15.75" customHeight="1" x14ac:dyDescent="0.25">
      <c r="H645" s="32"/>
    </row>
    <row r="646" spans="8:8" ht="15.75" customHeight="1" x14ac:dyDescent="0.25">
      <c r="H646" s="32"/>
    </row>
    <row r="647" spans="8:8" ht="15.75" customHeight="1" x14ac:dyDescent="0.25">
      <c r="H647" s="32"/>
    </row>
    <row r="648" spans="8:8" ht="15.75" customHeight="1" x14ac:dyDescent="0.25">
      <c r="H648" s="32"/>
    </row>
    <row r="649" spans="8:8" ht="15.75" customHeight="1" x14ac:dyDescent="0.25">
      <c r="H649" s="32"/>
    </row>
    <row r="650" spans="8:8" ht="15.75" customHeight="1" x14ac:dyDescent="0.25">
      <c r="H650" s="32"/>
    </row>
    <row r="651" spans="8:8" ht="15.75" customHeight="1" x14ac:dyDescent="0.25">
      <c r="H651" s="32"/>
    </row>
    <row r="652" spans="8:8" ht="15.75" customHeight="1" x14ac:dyDescent="0.25">
      <c r="H652" s="32"/>
    </row>
    <row r="653" spans="8:8" ht="15.75" customHeight="1" x14ac:dyDescent="0.25">
      <c r="H653" s="32"/>
    </row>
    <row r="654" spans="8:8" ht="15.75" customHeight="1" x14ac:dyDescent="0.25">
      <c r="H654" s="32"/>
    </row>
    <row r="655" spans="8:8" ht="15.75" customHeight="1" x14ac:dyDescent="0.25">
      <c r="H655" s="32"/>
    </row>
    <row r="656" spans="8:8" ht="15.75" customHeight="1" x14ac:dyDescent="0.25">
      <c r="H656" s="32"/>
    </row>
    <row r="657" spans="8:8" ht="15.75" customHeight="1" x14ac:dyDescent="0.25">
      <c r="H657" s="32"/>
    </row>
    <row r="658" spans="8:8" ht="15.75" customHeight="1" x14ac:dyDescent="0.25">
      <c r="H658" s="32"/>
    </row>
    <row r="659" spans="8:8" ht="15.75" customHeight="1" x14ac:dyDescent="0.25">
      <c r="H659" s="32"/>
    </row>
    <row r="660" spans="8:8" ht="15.75" customHeight="1" x14ac:dyDescent="0.25">
      <c r="H660" s="32"/>
    </row>
    <row r="661" spans="8:8" ht="15.75" customHeight="1" x14ac:dyDescent="0.25">
      <c r="H661" s="32"/>
    </row>
    <row r="662" spans="8:8" ht="15.75" customHeight="1" x14ac:dyDescent="0.25">
      <c r="H662" s="32"/>
    </row>
    <row r="663" spans="8:8" ht="15.75" customHeight="1" x14ac:dyDescent="0.25">
      <c r="H663" s="32"/>
    </row>
    <row r="664" spans="8:8" ht="15.75" customHeight="1" x14ac:dyDescent="0.25">
      <c r="H664" s="32"/>
    </row>
    <row r="665" spans="8:8" ht="15.75" customHeight="1" x14ac:dyDescent="0.25">
      <c r="H665" s="32"/>
    </row>
    <row r="666" spans="8:8" ht="15.75" customHeight="1" x14ac:dyDescent="0.25">
      <c r="H666" s="32"/>
    </row>
    <row r="667" spans="8:8" ht="15.75" customHeight="1" x14ac:dyDescent="0.25">
      <c r="H667" s="32"/>
    </row>
    <row r="668" spans="8:8" ht="15.75" customHeight="1" x14ac:dyDescent="0.25">
      <c r="H668" s="32"/>
    </row>
    <row r="669" spans="8:8" ht="15.75" customHeight="1" x14ac:dyDescent="0.25">
      <c r="H669" s="32"/>
    </row>
    <row r="670" spans="8:8" ht="15.75" customHeight="1" x14ac:dyDescent="0.25">
      <c r="H670" s="32"/>
    </row>
    <row r="671" spans="8:8" ht="15.75" customHeight="1" x14ac:dyDescent="0.25">
      <c r="H671" s="32"/>
    </row>
    <row r="672" spans="8:8" ht="15.75" customHeight="1" x14ac:dyDescent="0.25">
      <c r="H672" s="32"/>
    </row>
    <row r="673" spans="8:8" ht="15.75" customHeight="1" x14ac:dyDescent="0.25">
      <c r="H673" s="32"/>
    </row>
    <row r="674" spans="8:8" ht="15.75" customHeight="1" x14ac:dyDescent="0.25">
      <c r="H674" s="32"/>
    </row>
    <row r="675" spans="8:8" ht="15.75" customHeight="1" x14ac:dyDescent="0.25">
      <c r="H675" s="32"/>
    </row>
    <row r="676" spans="8:8" ht="15.75" customHeight="1" x14ac:dyDescent="0.25">
      <c r="H676" s="32"/>
    </row>
    <row r="677" spans="8:8" ht="15.75" customHeight="1" x14ac:dyDescent="0.25">
      <c r="H677" s="32"/>
    </row>
    <row r="678" spans="8:8" ht="15.75" customHeight="1" x14ac:dyDescent="0.25">
      <c r="H678" s="32"/>
    </row>
    <row r="679" spans="8:8" ht="15.75" customHeight="1" x14ac:dyDescent="0.25">
      <c r="H679" s="32"/>
    </row>
    <row r="680" spans="8:8" ht="15.75" customHeight="1" x14ac:dyDescent="0.25">
      <c r="H680" s="32"/>
    </row>
    <row r="681" spans="8:8" ht="15.75" customHeight="1" x14ac:dyDescent="0.25">
      <c r="H681" s="32"/>
    </row>
    <row r="682" spans="8:8" ht="15.75" customHeight="1" x14ac:dyDescent="0.25">
      <c r="H682" s="32"/>
    </row>
    <row r="683" spans="8:8" ht="15.75" customHeight="1" x14ac:dyDescent="0.25">
      <c r="H683" s="32"/>
    </row>
    <row r="684" spans="8:8" ht="15.75" customHeight="1" x14ac:dyDescent="0.25">
      <c r="H684" s="32"/>
    </row>
    <row r="685" spans="8:8" ht="15.75" customHeight="1" x14ac:dyDescent="0.25">
      <c r="H685" s="32"/>
    </row>
    <row r="686" spans="8:8" ht="15.75" customHeight="1" x14ac:dyDescent="0.25">
      <c r="H686" s="32"/>
    </row>
    <row r="687" spans="8:8" ht="15.75" customHeight="1" x14ac:dyDescent="0.25">
      <c r="H687" s="32"/>
    </row>
    <row r="688" spans="8:8" ht="15.75" customHeight="1" x14ac:dyDescent="0.25">
      <c r="H688" s="32"/>
    </row>
    <row r="689" spans="8:8" ht="15.75" customHeight="1" x14ac:dyDescent="0.25">
      <c r="H689" s="32"/>
    </row>
    <row r="690" spans="8:8" ht="15.75" customHeight="1" x14ac:dyDescent="0.25">
      <c r="H690" s="32"/>
    </row>
    <row r="691" spans="8:8" ht="15.75" customHeight="1" x14ac:dyDescent="0.25">
      <c r="H691" s="32"/>
    </row>
    <row r="692" spans="8:8" ht="15.75" customHeight="1" x14ac:dyDescent="0.25">
      <c r="H692" s="32"/>
    </row>
    <row r="693" spans="8:8" ht="15.75" customHeight="1" x14ac:dyDescent="0.25">
      <c r="H693" s="32"/>
    </row>
    <row r="694" spans="8:8" ht="15.75" customHeight="1" x14ac:dyDescent="0.25">
      <c r="H694" s="32"/>
    </row>
    <row r="695" spans="8:8" ht="15.75" customHeight="1" x14ac:dyDescent="0.25">
      <c r="H695" s="32"/>
    </row>
    <row r="696" spans="8:8" ht="15.75" customHeight="1" x14ac:dyDescent="0.25">
      <c r="H696" s="32"/>
    </row>
    <row r="697" spans="8:8" ht="15.75" customHeight="1" x14ac:dyDescent="0.25">
      <c r="H697" s="32"/>
    </row>
    <row r="698" spans="8:8" ht="15.75" customHeight="1" x14ac:dyDescent="0.25">
      <c r="H698" s="32"/>
    </row>
    <row r="699" spans="8:8" ht="15.75" customHeight="1" x14ac:dyDescent="0.25">
      <c r="H699" s="32"/>
    </row>
    <row r="700" spans="8:8" ht="15.75" customHeight="1" x14ac:dyDescent="0.25">
      <c r="H700" s="32"/>
    </row>
    <row r="701" spans="8:8" ht="15.75" customHeight="1" x14ac:dyDescent="0.25">
      <c r="H701" s="32"/>
    </row>
    <row r="702" spans="8:8" ht="15.75" customHeight="1" x14ac:dyDescent="0.25">
      <c r="H702" s="32"/>
    </row>
    <row r="703" spans="8:8" ht="15.75" customHeight="1" x14ac:dyDescent="0.25">
      <c r="H703" s="32"/>
    </row>
    <row r="704" spans="8:8" ht="15.75" customHeight="1" x14ac:dyDescent="0.25">
      <c r="H704" s="32"/>
    </row>
    <row r="705" spans="8:8" ht="15.75" customHeight="1" x14ac:dyDescent="0.25">
      <c r="H705" s="32"/>
    </row>
    <row r="706" spans="8:8" ht="15.75" customHeight="1" x14ac:dyDescent="0.25">
      <c r="H706" s="32"/>
    </row>
    <row r="707" spans="8:8" ht="15.75" customHeight="1" x14ac:dyDescent="0.25">
      <c r="H707" s="32"/>
    </row>
    <row r="708" spans="8:8" ht="15.75" customHeight="1" x14ac:dyDescent="0.25">
      <c r="H708" s="32"/>
    </row>
    <row r="709" spans="8:8" ht="15.75" customHeight="1" x14ac:dyDescent="0.25">
      <c r="H709" s="32"/>
    </row>
    <row r="710" spans="8:8" ht="15.75" customHeight="1" x14ac:dyDescent="0.25">
      <c r="H710" s="32"/>
    </row>
    <row r="711" spans="8:8" ht="15.75" customHeight="1" x14ac:dyDescent="0.25">
      <c r="H711" s="32"/>
    </row>
    <row r="712" spans="8:8" ht="15.75" customHeight="1" x14ac:dyDescent="0.25">
      <c r="H712" s="32"/>
    </row>
    <row r="713" spans="8:8" ht="15.75" customHeight="1" x14ac:dyDescent="0.25">
      <c r="H713" s="32"/>
    </row>
    <row r="714" spans="8:8" ht="15.75" customHeight="1" x14ac:dyDescent="0.25">
      <c r="H714" s="32"/>
    </row>
    <row r="715" spans="8:8" ht="15.75" customHeight="1" x14ac:dyDescent="0.25">
      <c r="H715" s="32"/>
    </row>
    <row r="716" spans="8:8" ht="15.75" customHeight="1" x14ac:dyDescent="0.25">
      <c r="H716" s="32"/>
    </row>
    <row r="717" spans="8:8" ht="15.75" customHeight="1" x14ac:dyDescent="0.25">
      <c r="H717" s="32"/>
    </row>
    <row r="718" spans="8:8" ht="15.75" customHeight="1" x14ac:dyDescent="0.25">
      <c r="H718" s="32"/>
    </row>
    <row r="719" spans="8:8" ht="15.75" customHeight="1" x14ac:dyDescent="0.25">
      <c r="H719" s="32"/>
    </row>
    <row r="720" spans="8:8" ht="15.75" customHeight="1" x14ac:dyDescent="0.25">
      <c r="H720" s="32"/>
    </row>
    <row r="721" spans="8:8" ht="15.75" customHeight="1" x14ac:dyDescent="0.25">
      <c r="H721" s="32"/>
    </row>
    <row r="722" spans="8:8" ht="15.75" customHeight="1" x14ac:dyDescent="0.25">
      <c r="H722" s="32"/>
    </row>
    <row r="723" spans="8:8" ht="15.75" customHeight="1" x14ac:dyDescent="0.25">
      <c r="H723" s="32"/>
    </row>
    <row r="724" spans="8:8" ht="15.75" customHeight="1" x14ac:dyDescent="0.25">
      <c r="H724" s="32"/>
    </row>
    <row r="725" spans="8:8" ht="15.75" customHeight="1" x14ac:dyDescent="0.25">
      <c r="H725" s="32"/>
    </row>
    <row r="726" spans="8:8" ht="15.75" customHeight="1" x14ac:dyDescent="0.25">
      <c r="H726" s="32"/>
    </row>
    <row r="727" spans="8:8" ht="15.75" customHeight="1" x14ac:dyDescent="0.25">
      <c r="H727" s="32"/>
    </row>
    <row r="728" spans="8:8" ht="15.75" customHeight="1" x14ac:dyDescent="0.25">
      <c r="H728" s="32"/>
    </row>
    <row r="729" spans="8:8" ht="15.75" customHeight="1" x14ac:dyDescent="0.25">
      <c r="H729" s="32"/>
    </row>
    <row r="730" spans="8:8" ht="15.75" customHeight="1" x14ac:dyDescent="0.25">
      <c r="H730" s="32"/>
    </row>
    <row r="731" spans="8:8" ht="15.75" customHeight="1" x14ac:dyDescent="0.25">
      <c r="H731" s="32"/>
    </row>
    <row r="732" spans="8:8" ht="15.75" customHeight="1" x14ac:dyDescent="0.25">
      <c r="H732" s="32"/>
    </row>
    <row r="733" spans="8:8" ht="15.75" customHeight="1" x14ac:dyDescent="0.25">
      <c r="H733" s="32"/>
    </row>
    <row r="734" spans="8:8" ht="15.75" customHeight="1" x14ac:dyDescent="0.25">
      <c r="H734" s="32"/>
    </row>
    <row r="735" spans="8:8" ht="15.75" customHeight="1" x14ac:dyDescent="0.25">
      <c r="H735" s="32"/>
    </row>
    <row r="736" spans="8:8" ht="15.75" customHeight="1" x14ac:dyDescent="0.25">
      <c r="H736" s="32"/>
    </row>
    <row r="737" spans="8:8" ht="15.75" customHeight="1" x14ac:dyDescent="0.25">
      <c r="H737" s="32"/>
    </row>
    <row r="738" spans="8:8" ht="15.75" customHeight="1" x14ac:dyDescent="0.25">
      <c r="H738" s="32"/>
    </row>
    <row r="739" spans="8:8" ht="15.75" customHeight="1" x14ac:dyDescent="0.25">
      <c r="H739" s="32"/>
    </row>
    <row r="740" spans="8:8" ht="15.75" customHeight="1" x14ac:dyDescent="0.25">
      <c r="H740" s="32"/>
    </row>
    <row r="741" spans="8:8" ht="15.75" customHeight="1" x14ac:dyDescent="0.25">
      <c r="H741" s="32"/>
    </row>
    <row r="742" spans="8:8" ht="15.75" customHeight="1" x14ac:dyDescent="0.25">
      <c r="H742" s="32"/>
    </row>
    <row r="743" spans="8:8" ht="15.75" customHeight="1" x14ac:dyDescent="0.25">
      <c r="H743" s="32"/>
    </row>
    <row r="744" spans="8:8" ht="15.75" customHeight="1" x14ac:dyDescent="0.25">
      <c r="H744" s="32"/>
    </row>
    <row r="745" spans="8:8" ht="15.75" customHeight="1" x14ac:dyDescent="0.25">
      <c r="H745" s="32"/>
    </row>
    <row r="746" spans="8:8" ht="15.75" customHeight="1" x14ac:dyDescent="0.25">
      <c r="H746" s="32"/>
    </row>
    <row r="747" spans="8:8" ht="15.75" customHeight="1" x14ac:dyDescent="0.25">
      <c r="H747" s="32"/>
    </row>
    <row r="748" spans="8:8" ht="15.75" customHeight="1" x14ac:dyDescent="0.25">
      <c r="H748" s="32"/>
    </row>
    <row r="749" spans="8:8" ht="15.75" customHeight="1" x14ac:dyDescent="0.25">
      <c r="H749" s="32"/>
    </row>
    <row r="750" spans="8:8" ht="15.75" customHeight="1" x14ac:dyDescent="0.25">
      <c r="H750" s="32"/>
    </row>
    <row r="751" spans="8:8" ht="15.75" customHeight="1" x14ac:dyDescent="0.25">
      <c r="H751" s="32"/>
    </row>
    <row r="752" spans="8:8" ht="15.75" customHeight="1" x14ac:dyDescent="0.25">
      <c r="H752" s="32"/>
    </row>
    <row r="753" spans="8:8" ht="15.75" customHeight="1" x14ac:dyDescent="0.25">
      <c r="H753" s="32"/>
    </row>
    <row r="754" spans="8:8" ht="15.75" customHeight="1" x14ac:dyDescent="0.25">
      <c r="H754" s="32"/>
    </row>
    <row r="755" spans="8:8" ht="15.75" customHeight="1" x14ac:dyDescent="0.25">
      <c r="H755" s="32"/>
    </row>
    <row r="756" spans="8:8" ht="15.75" customHeight="1" x14ac:dyDescent="0.25">
      <c r="H756" s="32"/>
    </row>
    <row r="757" spans="8:8" ht="15.75" customHeight="1" x14ac:dyDescent="0.25">
      <c r="H757" s="32"/>
    </row>
    <row r="758" spans="8:8" ht="15.75" customHeight="1" x14ac:dyDescent="0.25">
      <c r="H758" s="32"/>
    </row>
    <row r="759" spans="8:8" ht="15.75" customHeight="1" x14ac:dyDescent="0.25">
      <c r="H759" s="32"/>
    </row>
    <row r="760" spans="8:8" ht="15.75" customHeight="1" x14ac:dyDescent="0.25">
      <c r="H760" s="32"/>
    </row>
    <row r="761" spans="8:8" ht="15.75" customHeight="1" x14ac:dyDescent="0.25">
      <c r="H761" s="32"/>
    </row>
    <row r="762" spans="8:8" ht="15.75" customHeight="1" x14ac:dyDescent="0.25">
      <c r="H762" s="32"/>
    </row>
    <row r="763" spans="8:8" ht="15.75" customHeight="1" x14ac:dyDescent="0.25">
      <c r="H763" s="32"/>
    </row>
    <row r="764" spans="8:8" ht="15.75" customHeight="1" x14ac:dyDescent="0.25">
      <c r="H764" s="32"/>
    </row>
    <row r="765" spans="8:8" ht="15.75" customHeight="1" x14ac:dyDescent="0.25">
      <c r="H765" s="32"/>
    </row>
    <row r="766" spans="8:8" ht="15.75" customHeight="1" x14ac:dyDescent="0.25">
      <c r="H766" s="32"/>
    </row>
    <row r="767" spans="8:8" ht="15.75" customHeight="1" x14ac:dyDescent="0.25">
      <c r="H767" s="32"/>
    </row>
    <row r="768" spans="8:8" ht="15.75" customHeight="1" x14ac:dyDescent="0.25">
      <c r="H768" s="32"/>
    </row>
    <row r="769" spans="8:8" ht="15.75" customHeight="1" x14ac:dyDescent="0.25">
      <c r="H769" s="32"/>
    </row>
    <row r="770" spans="8:8" ht="15.75" customHeight="1" x14ac:dyDescent="0.25">
      <c r="H770" s="32"/>
    </row>
    <row r="771" spans="8:8" ht="15.75" customHeight="1" x14ac:dyDescent="0.25">
      <c r="H771" s="32"/>
    </row>
    <row r="772" spans="8:8" ht="15.75" customHeight="1" x14ac:dyDescent="0.25">
      <c r="H772" s="32"/>
    </row>
    <row r="773" spans="8:8" ht="15.75" customHeight="1" x14ac:dyDescent="0.25">
      <c r="H773" s="32"/>
    </row>
    <row r="774" spans="8:8" ht="15.75" customHeight="1" x14ac:dyDescent="0.25">
      <c r="H774" s="32"/>
    </row>
    <row r="775" spans="8:8" ht="15.75" customHeight="1" x14ac:dyDescent="0.25">
      <c r="H775" s="32"/>
    </row>
    <row r="776" spans="8:8" ht="15.75" customHeight="1" x14ac:dyDescent="0.25">
      <c r="H776" s="32"/>
    </row>
    <row r="777" spans="8:8" ht="15.75" customHeight="1" x14ac:dyDescent="0.25">
      <c r="H777" s="32"/>
    </row>
    <row r="778" spans="8:8" ht="15.75" customHeight="1" x14ac:dyDescent="0.25">
      <c r="H778" s="32"/>
    </row>
    <row r="779" spans="8:8" ht="15.75" customHeight="1" x14ac:dyDescent="0.25">
      <c r="H779" s="32"/>
    </row>
    <row r="780" spans="8:8" ht="15.75" customHeight="1" x14ac:dyDescent="0.25">
      <c r="H780" s="32"/>
    </row>
    <row r="781" spans="8:8" ht="15.75" customHeight="1" x14ac:dyDescent="0.25">
      <c r="H781" s="32"/>
    </row>
    <row r="782" spans="8:8" ht="15.75" customHeight="1" x14ac:dyDescent="0.25">
      <c r="H782" s="32"/>
    </row>
    <row r="783" spans="8:8" ht="15.75" customHeight="1" x14ac:dyDescent="0.25">
      <c r="H783" s="32"/>
    </row>
    <row r="784" spans="8:8" ht="15.75" customHeight="1" x14ac:dyDescent="0.25">
      <c r="H784" s="32"/>
    </row>
    <row r="785" spans="8:8" ht="15.75" customHeight="1" x14ac:dyDescent="0.25">
      <c r="H785" s="32"/>
    </row>
    <row r="786" spans="8:8" ht="15.75" customHeight="1" x14ac:dyDescent="0.25">
      <c r="H786" s="32"/>
    </row>
    <row r="787" spans="8:8" ht="15.75" customHeight="1" x14ac:dyDescent="0.25">
      <c r="H787" s="32"/>
    </row>
    <row r="788" spans="8:8" ht="15.75" customHeight="1" x14ac:dyDescent="0.25">
      <c r="H788" s="32"/>
    </row>
    <row r="789" spans="8:8" ht="15.75" customHeight="1" x14ac:dyDescent="0.25">
      <c r="H789" s="32"/>
    </row>
    <row r="790" spans="8:8" ht="15.75" customHeight="1" x14ac:dyDescent="0.25">
      <c r="H790" s="32"/>
    </row>
    <row r="791" spans="8:8" ht="15.75" customHeight="1" x14ac:dyDescent="0.25">
      <c r="H791" s="32"/>
    </row>
    <row r="792" spans="8:8" ht="15.75" customHeight="1" x14ac:dyDescent="0.25">
      <c r="H792" s="32"/>
    </row>
    <row r="793" spans="8:8" ht="15.75" customHeight="1" x14ac:dyDescent="0.25">
      <c r="H793" s="32"/>
    </row>
    <row r="794" spans="8:8" ht="15.75" customHeight="1" x14ac:dyDescent="0.25">
      <c r="H794" s="32"/>
    </row>
    <row r="795" spans="8:8" ht="15.75" customHeight="1" x14ac:dyDescent="0.25">
      <c r="H795" s="32"/>
    </row>
    <row r="796" spans="8:8" ht="15.75" customHeight="1" x14ac:dyDescent="0.25">
      <c r="H796" s="32"/>
    </row>
    <row r="797" spans="8:8" ht="15.75" customHeight="1" x14ac:dyDescent="0.25">
      <c r="H797" s="32"/>
    </row>
    <row r="798" spans="8:8" ht="15.75" customHeight="1" x14ac:dyDescent="0.25">
      <c r="H798" s="32"/>
    </row>
    <row r="799" spans="8:8" ht="15.75" customHeight="1" x14ac:dyDescent="0.25">
      <c r="H799" s="32"/>
    </row>
    <row r="800" spans="8:8" ht="15.75" customHeight="1" x14ac:dyDescent="0.25">
      <c r="H800" s="32"/>
    </row>
    <row r="801" spans="8:8" ht="15.75" customHeight="1" x14ac:dyDescent="0.25">
      <c r="H801" s="32"/>
    </row>
    <row r="802" spans="8:8" ht="15.75" customHeight="1" x14ac:dyDescent="0.25">
      <c r="H802" s="32"/>
    </row>
    <row r="803" spans="8:8" ht="15.75" customHeight="1" x14ac:dyDescent="0.25">
      <c r="H803" s="32"/>
    </row>
    <row r="804" spans="8:8" ht="15.75" customHeight="1" x14ac:dyDescent="0.25">
      <c r="H804" s="32"/>
    </row>
    <row r="805" spans="8:8" ht="15.75" customHeight="1" x14ac:dyDescent="0.25">
      <c r="H805" s="32"/>
    </row>
    <row r="806" spans="8:8" ht="15.75" customHeight="1" x14ac:dyDescent="0.25">
      <c r="H806" s="32"/>
    </row>
    <row r="807" spans="8:8" ht="15.75" customHeight="1" x14ac:dyDescent="0.25">
      <c r="H807" s="32"/>
    </row>
    <row r="808" spans="8:8" ht="15.75" customHeight="1" x14ac:dyDescent="0.25">
      <c r="H808" s="32"/>
    </row>
    <row r="809" spans="8:8" ht="15.75" customHeight="1" x14ac:dyDescent="0.25">
      <c r="H809" s="32"/>
    </row>
    <row r="810" spans="8:8" ht="15.75" customHeight="1" x14ac:dyDescent="0.25">
      <c r="H810" s="32"/>
    </row>
    <row r="811" spans="8:8" ht="15.75" customHeight="1" x14ac:dyDescent="0.25">
      <c r="H811" s="32"/>
    </row>
    <row r="812" spans="8:8" ht="15.75" customHeight="1" x14ac:dyDescent="0.25">
      <c r="H812" s="32"/>
    </row>
    <row r="813" spans="8:8" ht="15.75" customHeight="1" x14ac:dyDescent="0.25">
      <c r="H813" s="32"/>
    </row>
    <row r="814" spans="8:8" ht="15.75" customHeight="1" x14ac:dyDescent="0.25">
      <c r="H814" s="32"/>
    </row>
    <row r="815" spans="8:8" ht="15.75" customHeight="1" x14ac:dyDescent="0.25">
      <c r="H815" s="32"/>
    </row>
    <row r="816" spans="8:8" ht="15.75" customHeight="1" x14ac:dyDescent="0.25">
      <c r="H816" s="32"/>
    </row>
    <row r="817" spans="8:8" ht="15.75" customHeight="1" x14ac:dyDescent="0.25">
      <c r="H817" s="32"/>
    </row>
    <row r="818" spans="8:8" ht="15.75" customHeight="1" x14ac:dyDescent="0.25">
      <c r="H818" s="32"/>
    </row>
    <row r="819" spans="8:8" ht="15.75" customHeight="1" x14ac:dyDescent="0.25">
      <c r="H819" s="32"/>
    </row>
    <row r="820" spans="8:8" ht="15.75" customHeight="1" x14ac:dyDescent="0.25">
      <c r="H820" s="32"/>
    </row>
    <row r="821" spans="8:8" ht="15.75" customHeight="1" x14ac:dyDescent="0.25">
      <c r="H821" s="32"/>
    </row>
    <row r="822" spans="8:8" ht="15.75" customHeight="1" x14ac:dyDescent="0.25">
      <c r="H822" s="32"/>
    </row>
    <row r="823" spans="8:8" ht="15.75" customHeight="1" x14ac:dyDescent="0.25">
      <c r="H823" s="32"/>
    </row>
    <row r="824" spans="8:8" ht="15.75" customHeight="1" x14ac:dyDescent="0.25">
      <c r="H824" s="32"/>
    </row>
    <row r="825" spans="8:8" ht="15.75" customHeight="1" x14ac:dyDescent="0.25">
      <c r="H825" s="32"/>
    </row>
    <row r="826" spans="8:8" ht="15.75" customHeight="1" x14ac:dyDescent="0.25">
      <c r="H826" s="32"/>
    </row>
    <row r="827" spans="8:8" ht="15.75" customHeight="1" x14ac:dyDescent="0.25">
      <c r="H827" s="32"/>
    </row>
    <row r="828" spans="8:8" ht="15.75" customHeight="1" x14ac:dyDescent="0.25">
      <c r="H828" s="32"/>
    </row>
    <row r="829" spans="8:8" ht="15.75" customHeight="1" x14ac:dyDescent="0.25">
      <c r="H829" s="32"/>
    </row>
    <row r="830" spans="8:8" ht="15.75" customHeight="1" x14ac:dyDescent="0.25">
      <c r="H830" s="32"/>
    </row>
    <row r="831" spans="8:8" ht="15.75" customHeight="1" x14ac:dyDescent="0.25">
      <c r="H831" s="32"/>
    </row>
    <row r="832" spans="8:8" ht="15.75" customHeight="1" x14ac:dyDescent="0.25">
      <c r="H832" s="32"/>
    </row>
    <row r="833" spans="8:8" ht="15.75" customHeight="1" x14ac:dyDescent="0.25">
      <c r="H833" s="32"/>
    </row>
    <row r="834" spans="8:8" ht="15.75" customHeight="1" x14ac:dyDescent="0.25">
      <c r="H834" s="32"/>
    </row>
    <row r="835" spans="8:8" ht="15.75" customHeight="1" x14ac:dyDescent="0.25">
      <c r="H835" s="32"/>
    </row>
    <row r="836" spans="8:8" ht="15.75" customHeight="1" x14ac:dyDescent="0.25">
      <c r="H836" s="32"/>
    </row>
    <row r="837" spans="8:8" ht="15.75" customHeight="1" x14ac:dyDescent="0.25">
      <c r="H837" s="32"/>
    </row>
    <row r="838" spans="8:8" ht="15.75" customHeight="1" x14ac:dyDescent="0.25">
      <c r="H838" s="32"/>
    </row>
    <row r="839" spans="8:8" ht="15.75" customHeight="1" x14ac:dyDescent="0.25">
      <c r="H839" s="32"/>
    </row>
    <row r="840" spans="8:8" ht="15.75" customHeight="1" x14ac:dyDescent="0.25">
      <c r="H840" s="32"/>
    </row>
    <row r="841" spans="8:8" ht="15.75" customHeight="1" x14ac:dyDescent="0.25">
      <c r="H841" s="32"/>
    </row>
    <row r="842" spans="8:8" ht="15.75" customHeight="1" x14ac:dyDescent="0.25">
      <c r="H842" s="32"/>
    </row>
    <row r="843" spans="8:8" ht="15.75" customHeight="1" x14ac:dyDescent="0.25">
      <c r="H843" s="32"/>
    </row>
    <row r="844" spans="8:8" ht="15.75" customHeight="1" x14ac:dyDescent="0.25">
      <c r="H844" s="32"/>
    </row>
    <row r="845" spans="8:8" ht="15.75" customHeight="1" x14ac:dyDescent="0.25">
      <c r="H845" s="32"/>
    </row>
    <row r="846" spans="8:8" ht="15.75" customHeight="1" x14ac:dyDescent="0.25">
      <c r="H846" s="32"/>
    </row>
    <row r="847" spans="8:8" ht="15.75" customHeight="1" x14ac:dyDescent="0.25">
      <c r="H847" s="32"/>
    </row>
    <row r="848" spans="8:8" ht="15.75" customHeight="1" x14ac:dyDescent="0.25">
      <c r="H848" s="32"/>
    </row>
    <row r="849" spans="8:8" ht="15.75" customHeight="1" x14ac:dyDescent="0.25">
      <c r="H849" s="32"/>
    </row>
    <row r="850" spans="8:8" ht="15.75" customHeight="1" x14ac:dyDescent="0.25">
      <c r="H850" s="32"/>
    </row>
    <row r="851" spans="8:8" ht="15.75" customHeight="1" x14ac:dyDescent="0.25">
      <c r="H851" s="32"/>
    </row>
    <row r="852" spans="8:8" ht="15.75" customHeight="1" x14ac:dyDescent="0.25">
      <c r="H852" s="32"/>
    </row>
    <row r="853" spans="8:8" ht="15.75" customHeight="1" x14ac:dyDescent="0.25">
      <c r="H853" s="32"/>
    </row>
    <row r="854" spans="8:8" ht="15.75" customHeight="1" x14ac:dyDescent="0.25">
      <c r="H854" s="32"/>
    </row>
    <row r="855" spans="8:8" ht="15.75" customHeight="1" x14ac:dyDescent="0.25">
      <c r="H855" s="32"/>
    </row>
    <row r="856" spans="8:8" ht="15.75" customHeight="1" x14ac:dyDescent="0.25">
      <c r="H856" s="32"/>
    </row>
    <row r="857" spans="8:8" ht="15.75" customHeight="1" x14ac:dyDescent="0.25">
      <c r="H857" s="32"/>
    </row>
    <row r="858" spans="8:8" ht="15.75" customHeight="1" x14ac:dyDescent="0.25">
      <c r="H858" s="32"/>
    </row>
    <row r="859" spans="8:8" ht="15.75" customHeight="1" x14ac:dyDescent="0.25">
      <c r="H859" s="32"/>
    </row>
    <row r="860" spans="8:8" ht="15.75" customHeight="1" x14ac:dyDescent="0.25">
      <c r="H860" s="32"/>
    </row>
    <row r="861" spans="8:8" ht="15.75" customHeight="1" x14ac:dyDescent="0.25">
      <c r="H861" s="32"/>
    </row>
    <row r="862" spans="8:8" ht="15.75" customHeight="1" x14ac:dyDescent="0.25">
      <c r="H862" s="32"/>
    </row>
    <row r="863" spans="8:8" ht="15.75" customHeight="1" x14ac:dyDescent="0.25">
      <c r="H863" s="32"/>
    </row>
    <row r="864" spans="8:8" ht="15.75" customHeight="1" x14ac:dyDescent="0.25">
      <c r="H864" s="32"/>
    </row>
    <row r="865" spans="8:8" ht="15.75" customHeight="1" x14ac:dyDescent="0.25">
      <c r="H865" s="32"/>
    </row>
    <row r="866" spans="8:8" ht="15.75" customHeight="1" x14ac:dyDescent="0.25">
      <c r="H866" s="32"/>
    </row>
    <row r="867" spans="8:8" ht="15.75" customHeight="1" x14ac:dyDescent="0.25">
      <c r="H867" s="32"/>
    </row>
    <row r="868" spans="8:8" ht="15.75" customHeight="1" x14ac:dyDescent="0.25">
      <c r="H868" s="32"/>
    </row>
    <row r="869" spans="8:8" ht="15.75" customHeight="1" x14ac:dyDescent="0.25">
      <c r="H869" s="32"/>
    </row>
    <row r="870" spans="8:8" ht="15.75" customHeight="1" x14ac:dyDescent="0.25">
      <c r="H870" s="32"/>
    </row>
    <row r="871" spans="8:8" ht="15.75" customHeight="1" x14ac:dyDescent="0.25">
      <c r="H871" s="32"/>
    </row>
    <row r="872" spans="8:8" ht="15.75" customHeight="1" x14ac:dyDescent="0.25">
      <c r="H872" s="32"/>
    </row>
    <row r="873" spans="8:8" ht="15.75" customHeight="1" x14ac:dyDescent="0.25">
      <c r="H873" s="32"/>
    </row>
    <row r="874" spans="8:8" ht="15.75" customHeight="1" x14ac:dyDescent="0.25">
      <c r="H874" s="32"/>
    </row>
    <row r="875" spans="8:8" ht="15.75" customHeight="1" x14ac:dyDescent="0.25">
      <c r="H875" s="32"/>
    </row>
    <row r="876" spans="8:8" ht="15.75" customHeight="1" x14ac:dyDescent="0.25">
      <c r="H876" s="32"/>
    </row>
    <row r="877" spans="8:8" ht="15.75" customHeight="1" x14ac:dyDescent="0.25">
      <c r="H877" s="32"/>
    </row>
    <row r="878" spans="8:8" ht="15.75" customHeight="1" x14ac:dyDescent="0.25">
      <c r="H878" s="32"/>
    </row>
    <row r="879" spans="8:8" ht="15.75" customHeight="1" x14ac:dyDescent="0.25">
      <c r="H879" s="32"/>
    </row>
    <row r="880" spans="8:8" ht="15.75" customHeight="1" x14ac:dyDescent="0.25">
      <c r="H880" s="32"/>
    </row>
    <row r="881" spans="8:8" ht="15.75" customHeight="1" x14ac:dyDescent="0.25">
      <c r="H881" s="32"/>
    </row>
    <row r="882" spans="8:8" ht="15.75" customHeight="1" x14ac:dyDescent="0.25">
      <c r="H882" s="32"/>
    </row>
    <row r="883" spans="8:8" ht="15.75" customHeight="1" x14ac:dyDescent="0.25">
      <c r="H883" s="32"/>
    </row>
    <row r="884" spans="8:8" ht="15.75" customHeight="1" x14ac:dyDescent="0.25">
      <c r="H884" s="32"/>
    </row>
    <row r="885" spans="8:8" ht="15.75" customHeight="1" x14ac:dyDescent="0.25">
      <c r="H885" s="32"/>
    </row>
    <row r="886" spans="8:8" ht="15.75" customHeight="1" x14ac:dyDescent="0.25">
      <c r="H886" s="32"/>
    </row>
    <row r="887" spans="8:8" ht="15.75" customHeight="1" x14ac:dyDescent="0.25">
      <c r="H887" s="32"/>
    </row>
    <row r="888" spans="8:8" ht="15.75" customHeight="1" x14ac:dyDescent="0.25">
      <c r="H888" s="32"/>
    </row>
    <row r="889" spans="8:8" ht="15.75" customHeight="1" x14ac:dyDescent="0.25">
      <c r="H889" s="32"/>
    </row>
    <row r="890" spans="8:8" ht="15.75" customHeight="1" x14ac:dyDescent="0.25">
      <c r="H890" s="32"/>
    </row>
    <row r="891" spans="8:8" ht="15.75" customHeight="1" x14ac:dyDescent="0.25">
      <c r="H891" s="32"/>
    </row>
    <row r="892" spans="8:8" ht="15.75" customHeight="1" x14ac:dyDescent="0.25">
      <c r="H892" s="32"/>
    </row>
    <row r="893" spans="8:8" ht="15.75" customHeight="1" x14ac:dyDescent="0.25">
      <c r="H893" s="32"/>
    </row>
    <row r="894" spans="8:8" ht="15.75" customHeight="1" x14ac:dyDescent="0.25">
      <c r="H894" s="32"/>
    </row>
    <row r="895" spans="8:8" ht="15.75" customHeight="1" x14ac:dyDescent="0.25">
      <c r="H895" s="32"/>
    </row>
    <row r="896" spans="8:8" ht="15.75" customHeight="1" x14ac:dyDescent="0.25">
      <c r="H896" s="32"/>
    </row>
    <row r="897" spans="8:8" ht="15.75" customHeight="1" x14ac:dyDescent="0.25">
      <c r="H897" s="32"/>
    </row>
    <row r="898" spans="8:8" ht="15.75" customHeight="1" x14ac:dyDescent="0.25">
      <c r="H898" s="32"/>
    </row>
    <row r="899" spans="8:8" ht="15.75" customHeight="1" x14ac:dyDescent="0.25">
      <c r="H899" s="32"/>
    </row>
    <row r="900" spans="8:8" ht="15.75" customHeight="1" x14ac:dyDescent="0.25">
      <c r="H900" s="32"/>
    </row>
    <row r="901" spans="8:8" ht="15.75" customHeight="1" x14ac:dyDescent="0.25">
      <c r="H901" s="32"/>
    </row>
    <row r="902" spans="8:8" ht="15.75" customHeight="1" x14ac:dyDescent="0.25">
      <c r="H902" s="32"/>
    </row>
    <row r="903" spans="8:8" ht="15.75" customHeight="1" x14ac:dyDescent="0.25">
      <c r="H903" s="32"/>
    </row>
    <row r="904" spans="8:8" ht="15.75" customHeight="1" x14ac:dyDescent="0.25">
      <c r="H904" s="32"/>
    </row>
    <row r="905" spans="8:8" ht="15.75" customHeight="1" x14ac:dyDescent="0.25">
      <c r="H905" s="32"/>
    </row>
    <row r="906" spans="8:8" ht="15.75" customHeight="1" x14ac:dyDescent="0.25">
      <c r="H906" s="32"/>
    </row>
    <row r="907" spans="8:8" ht="15.75" customHeight="1" x14ac:dyDescent="0.25">
      <c r="H907" s="32"/>
    </row>
    <row r="908" spans="8:8" ht="15.75" customHeight="1" x14ac:dyDescent="0.25">
      <c r="H908" s="32"/>
    </row>
    <row r="909" spans="8:8" ht="15.75" customHeight="1" x14ac:dyDescent="0.25">
      <c r="H909" s="32"/>
    </row>
    <row r="910" spans="8:8" ht="15.75" customHeight="1" x14ac:dyDescent="0.25">
      <c r="H910" s="32"/>
    </row>
    <row r="911" spans="8:8" ht="15.75" customHeight="1" x14ac:dyDescent="0.25">
      <c r="H911" s="32"/>
    </row>
    <row r="912" spans="8:8" ht="15.75" customHeight="1" x14ac:dyDescent="0.25">
      <c r="H912" s="32"/>
    </row>
    <row r="913" spans="8:8" ht="15.75" customHeight="1" x14ac:dyDescent="0.25">
      <c r="H913" s="32"/>
    </row>
    <row r="914" spans="8:8" ht="15.75" customHeight="1" x14ac:dyDescent="0.25">
      <c r="H914" s="32"/>
    </row>
    <row r="915" spans="8:8" ht="15.75" customHeight="1" x14ac:dyDescent="0.25">
      <c r="H915" s="32"/>
    </row>
    <row r="916" spans="8:8" ht="15.75" customHeight="1" x14ac:dyDescent="0.25">
      <c r="H916" s="32"/>
    </row>
    <row r="917" spans="8:8" ht="15.75" customHeight="1" x14ac:dyDescent="0.25">
      <c r="H917" s="32"/>
    </row>
    <row r="918" spans="8:8" ht="15.75" customHeight="1" x14ac:dyDescent="0.25">
      <c r="H918" s="32"/>
    </row>
    <row r="919" spans="8:8" ht="15.75" customHeight="1" x14ac:dyDescent="0.25">
      <c r="H919" s="32"/>
    </row>
    <row r="920" spans="8:8" ht="15.75" customHeight="1" x14ac:dyDescent="0.25">
      <c r="H920" s="32"/>
    </row>
    <row r="921" spans="8:8" ht="15.75" customHeight="1" x14ac:dyDescent="0.25">
      <c r="H921" s="32"/>
    </row>
    <row r="922" spans="8:8" ht="15.75" customHeight="1" x14ac:dyDescent="0.25">
      <c r="H922" s="32"/>
    </row>
    <row r="923" spans="8:8" ht="15.75" customHeight="1" x14ac:dyDescent="0.25">
      <c r="H923" s="32"/>
    </row>
    <row r="924" spans="8:8" ht="15.75" customHeight="1" x14ac:dyDescent="0.25">
      <c r="H924" s="32"/>
    </row>
    <row r="925" spans="8:8" ht="15.75" customHeight="1" x14ac:dyDescent="0.25">
      <c r="H925" s="32"/>
    </row>
    <row r="926" spans="8:8" ht="15.75" customHeight="1" x14ac:dyDescent="0.25">
      <c r="H926" s="32"/>
    </row>
    <row r="927" spans="8:8" ht="15.75" customHeight="1" x14ac:dyDescent="0.25">
      <c r="H927" s="32"/>
    </row>
    <row r="928" spans="8:8" ht="15.75" customHeight="1" x14ac:dyDescent="0.25">
      <c r="H928" s="32"/>
    </row>
    <row r="929" spans="8:8" ht="15.75" customHeight="1" x14ac:dyDescent="0.25">
      <c r="H929" s="32"/>
    </row>
    <row r="930" spans="8:8" ht="15.75" customHeight="1" x14ac:dyDescent="0.25">
      <c r="H930" s="32"/>
    </row>
    <row r="931" spans="8:8" ht="15.75" customHeight="1" x14ac:dyDescent="0.25">
      <c r="H931" s="32"/>
    </row>
    <row r="932" spans="8:8" ht="15.75" customHeight="1" x14ac:dyDescent="0.25">
      <c r="H932" s="32"/>
    </row>
    <row r="933" spans="8:8" ht="15.75" customHeight="1" x14ac:dyDescent="0.25">
      <c r="H933" s="32"/>
    </row>
    <row r="934" spans="8:8" ht="15.75" customHeight="1" x14ac:dyDescent="0.25">
      <c r="H934" s="32"/>
    </row>
    <row r="935" spans="8:8" ht="15.75" customHeight="1" x14ac:dyDescent="0.25">
      <c r="H935" s="32"/>
    </row>
    <row r="936" spans="8:8" ht="15.75" customHeight="1" x14ac:dyDescent="0.25">
      <c r="H936" s="32"/>
    </row>
    <row r="937" spans="8:8" ht="15.75" customHeight="1" x14ac:dyDescent="0.25">
      <c r="H937" s="32"/>
    </row>
    <row r="938" spans="8:8" ht="15.75" customHeight="1" x14ac:dyDescent="0.25">
      <c r="H938" s="32"/>
    </row>
    <row r="939" spans="8:8" ht="15.75" customHeight="1" x14ac:dyDescent="0.25">
      <c r="H939" s="32"/>
    </row>
    <row r="940" spans="8:8" ht="15.75" customHeight="1" x14ac:dyDescent="0.25">
      <c r="H940" s="32"/>
    </row>
    <row r="941" spans="8:8" ht="15.75" customHeight="1" x14ac:dyDescent="0.25">
      <c r="H941" s="32"/>
    </row>
    <row r="942" spans="8:8" ht="15.75" customHeight="1" x14ac:dyDescent="0.25">
      <c r="H942" s="32"/>
    </row>
    <row r="943" spans="8:8" ht="15.75" customHeight="1" x14ac:dyDescent="0.25">
      <c r="H943" s="32"/>
    </row>
    <row r="944" spans="8:8" ht="15.75" customHeight="1" x14ac:dyDescent="0.25">
      <c r="H944" s="32"/>
    </row>
    <row r="945" spans="8:8" ht="15.75" customHeight="1" x14ac:dyDescent="0.25">
      <c r="H945" s="32"/>
    </row>
    <row r="946" spans="8:8" ht="15.75" customHeight="1" x14ac:dyDescent="0.25">
      <c r="H946" s="32"/>
    </row>
    <row r="947" spans="8:8" ht="15.75" customHeight="1" x14ac:dyDescent="0.25">
      <c r="H947" s="32"/>
    </row>
    <row r="948" spans="8:8" ht="15.75" customHeight="1" x14ac:dyDescent="0.25">
      <c r="H948" s="32"/>
    </row>
    <row r="949" spans="8:8" ht="15.75" customHeight="1" x14ac:dyDescent="0.25">
      <c r="H949" s="32"/>
    </row>
    <row r="950" spans="8:8" ht="15.75" customHeight="1" x14ac:dyDescent="0.25">
      <c r="H950" s="32"/>
    </row>
    <row r="951" spans="8:8" ht="15.75" customHeight="1" x14ac:dyDescent="0.25">
      <c r="H951" s="32"/>
    </row>
    <row r="952" spans="8:8" ht="15.75" customHeight="1" x14ac:dyDescent="0.25">
      <c r="H952" s="32"/>
    </row>
    <row r="953" spans="8:8" ht="15.75" customHeight="1" x14ac:dyDescent="0.25">
      <c r="H953" s="32"/>
    </row>
    <row r="954" spans="8:8" ht="15.75" customHeight="1" x14ac:dyDescent="0.25">
      <c r="H954" s="32"/>
    </row>
    <row r="955" spans="8:8" ht="15.75" customHeight="1" x14ac:dyDescent="0.25">
      <c r="H955" s="32"/>
    </row>
    <row r="956" spans="8:8" ht="15.75" customHeight="1" x14ac:dyDescent="0.25">
      <c r="H956" s="32"/>
    </row>
    <row r="957" spans="8:8" ht="15.75" customHeight="1" x14ac:dyDescent="0.25">
      <c r="H957" s="32"/>
    </row>
    <row r="958" spans="8:8" ht="15.75" customHeight="1" x14ac:dyDescent="0.25">
      <c r="H958" s="32"/>
    </row>
    <row r="959" spans="8:8" ht="15.75" customHeight="1" x14ac:dyDescent="0.25">
      <c r="H959" s="32"/>
    </row>
    <row r="960" spans="8:8" ht="15.75" customHeight="1" x14ac:dyDescent="0.25">
      <c r="H960" s="32"/>
    </row>
    <row r="961" spans="8:8" ht="15.75" customHeight="1" x14ac:dyDescent="0.25">
      <c r="H961" s="32"/>
    </row>
    <row r="962" spans="8:8" ht="15.75" customHeight="1" x14ac:dyDescent="0.25">
      <c r="H962" s="32"/>
    </row>
    <row r="963" spans="8:8" ht="15.75" customHeight="1" x14ac:dyDescent="0.25">
      <c r="H963" s="32"/>
    </row>
    <row r="964" spans="8:8" ht="15.75" customHeight="1" x14ac:dyDescent="0.25">
      <c r="H964" s="32"/>
    </row>
    <row r="965" spans="8:8" ht="15.75" customHeight="1" x14ac:dyDescent="0.25">
      <c r="H965" s="32"/>
    </row>
    <row r="966" spans="8:8" ht="15.75" customHeight="1" x14ac:dyDescent="0.25">
      <c r="H966" s="32"/>
    </row>
    <row r="967" spans="8:8" ht="15.75" customHeight="1" x14ac:dyDescent="0.25">
      <c r="H967" s="32"/>
    </row>
  </sheetData>
  <mergeCells count="8">
    <mergeCell ref="A2:J2"/>
    <mergeCell ref="A3:A4"/>
    <mergeCell ref="B3:B4"/>
    <mergeCell ref="C3:C4"/>
    <mergeCell ref="D3:E3"/>
    <mergeCell ref="G3:H3"/>
    <mergeCell ref="I3:I4"/>
    <mergeCell ref="J3:J4"/>
  </mergeCells>
  <pageMargins left="0.49" right="0.7" top="0.36" bottom="0.32" header="0" footer="0"/>
  <pageSetup paperSize="9" fitToHeight="0" orientation="landscape"/>
  <headerFooter>
    <oddHeader>&amp;C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1. mỏ đá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Thinmobile</dc:creator>
  <cp:lastModifiedBy>HUNG</cp:lastModifiedBy>
  <cp:lastPrinted>2026-10-16T01:21:08Z</cp:lastPrinted>
  <dcterms:created xsi:type="dcterms:W3CDTF">2026-04-27T12:55:44Z</dcterms:created>
  <dcterms:modified xsi:type="dcterms:W3CDTF">2026-10-18T01:25:16Z</dcterms:modified>
</cp:coreProperties>
</file>